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k-pc66\Desktop\当社指定請求書\我妻建設㈱請求書\"/>
    </mc:Choice>
  </mc:AlternateContent>
  <xr:revisionPtr revIDLastSave="0" documentId="13_ncr:1_{218AB74D-60A1-4EF3-AAC0-F89AFB5D6DB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我妻建設㈱請求書提出用" sheetId="1" r:id="rId1"/>
    <sheet name="請求者(控)(自動複写)" sheetId="5" r:id="rId2"/>
  </sheets>
  <definedNames>
    <definedName name="_xlnm.Print_Area" localSheetId="0">我妻建設㈱請求書提出用!$A$1:$AC$38</definedName>
    <definedName name="_xlnm.Print_Area" localSheetId="1">'請求者(控)(自動複写)'!$A$1:$AC$38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1" l="1"/>
  <c r="J37" i="5" s="1"/>
  <c r="M31" i="5"/>
  <c r="Z27" i="1"/>
  <c r="Z25" i="1"/>
  <c r="Z25" i="5" s="1"/>
  <c r="Z29" i="1"/>
  <c r="Z31" i="1"/>
  <c r="Z23" i="1"/>
  <c r="E14" i="5"/>
  <c r="D33" i="5"/>
  <c r="D27" i="5"/>
  <c r="J27" i="5"/>
  <c r="G9" i="5"/>
  <c r="H9" i="5"/>
  <c r="D9" i="5"/>
  <c r="W35" i="5"/>
  <c r="J29" i="5"/>
  <c r="AA15" i="5"/>
  <c r="V14" i="5"/>
  <c r="M18" i="5"/>
  <c r="E18" i="5"/>
  <c r="Q3" i="5"/>
  <c r="T16" i="5"/>
  <c r="Q9" i="5"/>
  <c r="O9" i="5"/>
  <c r="M9" i="5"/>
  <c r="Z31" i="5"/>
  <c r="Y31" i="5"/>
  <c r="X31" i="5"/>
  <c r="W31" i="5"/>
  <c r="T31" i="5"/>
  <c r="Z29" i="5"/>
  <c r="Y29" i="5"/>
  <c r="X29" i="5"/>
  <c r="W29" i="5"/>
  <c r="T29" i="5"/>
  <c r="Y27" i="5"/>
  <c r="X27" i="5"/>
  <c r="W27" i="5"/>
  <c r="T27" i="5"/>
  <c r="Y25" i="5"/>
  <c r="X25" i="5"/>
  <c r="W25" i="5"/>
  <c r="T25" i="5"/>
  <c r="Y23" i="5"/>
  <c r="X23" i="5"/>
  <c r="W23" i="5"/>
  <c r="T23" i="5"/>
  <c r="Y17" i="5"/>
  <c r="Y18" i="5"/>
  <c r="V17" i="5"/>
  <c r="Z14" i="5"/>
  <c r="Z15" i="5"/>
  <c r="V15" i="5"/>
  <c r="AA6" i="5"/>
  <c r="V6" i="5"/>
  <c r="AA3" i="5"/>
  <c r="V3" i="5"/>
  <c r="J35" i="5"/>
  <c r="J33" i="5"/>
  <c r="E15" i="5"/>
  <c r="E12" i="5"/>
  <c r="Z33" i="1" l="1"/>
  <c r="Z35" i="1" s="1"/>
  <c r="Z27" i="5"/>
  <c r="Z23" i="5"/>
  <c r="Z33" i="5" l="1"/>
  <c r="Z35" i="5"/>
  <c r="Z37" i="1" l="1"/>
  <c r="W12" i="1" s="1"/>
  <c r="W12" i="5" s="1"/>
  <c r="Z37" i="5" l="1"/>
</calcChain>
</file>

<file path=xl/sharedStrings.xml><?xml version="1.0" encoding="utf-8"?>
<sst xmlns="http://schemas.openxmlformats.org/spreadsheetml/2006/main" count="121" uniqueCount="61">
  <si>
    <t>〒</t>
    <phoneticPr fontId="4"/>
  </si>
  <si>
    <t>住　所</t>
    <rPh sb="0" eb="1">
      <t>ジュウ</t>
    </rPh>
    <rPh sb="2" eb="3">
      <t>ショ</t>
    </rPh>
    <phoneticPr fontId="4"/>
  </si>
  <si>
    <t>氏　名</t>
    <rPh sb="0" eb="1">
      <t>シ</t>
    </rPh>
    <rPh sb="2" eb="3">
      <t>メイ</t>
    </rPh>
    <phoneticPr fontId="4"/>
  </si>
  <si>
    <t>電　話</t>
    <rPh sb="0" eb="1">
      <t>デン</t>
    </rPh>
    <rPh sb="2" eb="3">
      <t>ハナシ</t>
    </rPh>
    <phoneticPr fontId="4"/>
  </si>
  <si>
    <t>㊞</t>
    <phoneticPr fontId="4"/>
  </si>
  <si>
    <t>下記の通り請求申し上げます。</t>
    <rPh sb="0" eb="2">
      <t>カキ</t>
    </rPh>
    <rPh sb="3" eb="4">
      <t>トオ</t>
    </rPh>
    <rPh sb="5" eb="7">
      <t>セイキュウ</t>
    </rPh>
    <rPh sb="7" eb="8">
      <t>モウ</t>
    </rPh>
    <rPh sb="9" eb="10">
      <t>ア</t>
    </rPh>
    <phoneticPr fontId="4"/>
  </si>
  <si>
    <t>振込先</t>
    <rPh sb="0" eb="2">
      <t>フリコミ</t>
    </rPh>
    <rPh sb="2" eb="3">
      <t>サキ</t>
    </rPh>
    <phoneticPr fontId="4"/>
  </si>
  <si>
    <t>請　　求　　書</t>
    <rPh sb="0" eb="1">
      <t>ショウ</t>
    </rPh>
    <rPh sb="3" eb="4">
      <t>モトム</t>
    </rPh>
    <rPh sb="6" eb="7">
      <t>ショ</t>
    </rPh>
    <phoneticPr fontId="4"/>
  </si>
  <si>
    <t>\</t>
    <phoneticPr fontId="4"/>
  </si>
  <si>
    <t>数量</t>
    <rPh sb="0" eb="2">
      <t>スウリョウ</t>
    </rPh>
    <phoneticPr fontId="4"/>
  </si>
  <si>
    <t>単位</t>
    <rPh sb="0" eb="2">
      <t>タンイ</t>
    </rPh>
    <phoneticPr fontId="4"/>
  </si>
  <si>
    <t>単価</t>
    <rPh sb="0" eb="2">
      <t>タンカ</t>
    </rPh>
    <phoneticPr fontId="4"/>
  </si>
  <si>
    <t>備考</t>
    <rPh sb="0" eb="2">
      <t>ビコウ</t>
    </rPh>
    <phoneticPr fontId="4"/>
  </si>
  <si>
    <t>請求者情報</t>
    <rPh sb="0" eb="3">
      <t>セイキュウシャ</t>
    </rPh>
    <rPh sb="3" eb="5">
      <t>ジョウホウ</t>
    </rPh>
    <phoneticPr fontId="4"/>
  </si>
  <si>
    <t>名称</t>
    <rPh sb="0" eb="2">
      <t>メイショウ</t>
    </rPh>
    <phoneticPr fontId="4"/>
  </si>
  <si>
    <t>金額</t>
    <rPh sb="0" eb="2">
      <t>キンガク</t>
    </rPh>
    <phoneticPr fontId="4"/>
  </si>
  <si>
    <t>一部下請業者注文金額　及び　請求内訳　(税込)</t>
    <rPh sb="0" eb="2">
      <t>イチブ</t>
    </rPh>
    <rPh sb="2" eb="4">
      <t>シタウ</t>
    </rPh>
    <rPh sb="4" eb="6">
      <t>ギョウシャ</t>
    </rPh>
    <rPh sb="6" eb="8">
      <t>チュウモン</t>
    </rPh>
    <rPh sb="8" eb="10">
      <t>キンガク</t>
    </rPh>
    <rPh sb="11" eb="12">
      <t>オヨ</t>
    </rPh>
    <rPh sb="14" eb="16">
      <t>セイキュウ</t>
    </rPh>
    <rPh sb="16" eb="18">
      <t>ウチワケ</t>
    </rPh>
    <rPh sb="20" eb="22">
      <t>ゼイコ</t>
    </rPh>
    <phoneticPr fontId="4"/>
  </si>
  <si>
    <t>口座名</t>
    <rPh sb="0" eb="2">
      <t>コウザ</t>
    </rPh>
    <rPh sb="2" eb="3">
      <t>メイ</t>
    </rPh>
    <phoneticPr fontId="4"/>
  </si>
  <si>
    <t>銀行名</t>
    <rPh sb="0" eb="2">
      <t>ギンコウ</t>
    </rPh>
    <rPh sb="2" eb="3">
      <t>メイ</t>
    </rPh>
    <phoneticPr fontId="4"/>
  </si>
  <si>
    <t>請求内訳(下記の欄に収まらない場合は、任意の様式で内訳を添付して下さい。)</t>
    <rPh sb="0" eb="2">
      <t>セイキュウ</t>
    </rPh>
    <rPh sb="2" eb="4">
      <t>ウチワケ</t>
    </rPh>
    <rPh sb="5" eb="7">
      <t>カキ</t>
    </rPh>
    <rPh sb="8" eb="9">
      <t>ラン</t>
    </rPh>
    <rPh sb="10" eb="11">
      <t>オサ</t>
    </rPh>
    <rPh sb="15" eb="17">
      <t>バアイ</t>
    </rPh>
    <rPh sb="19" eb="21">
      <t>ニンイ</t>
    </rPh>
    <rPh sb="22" eb="24">
      <t>ヨウシキ</t>
    </rPh>
    <rPh sb="25" eb="27">
      <t>ウチワケ</t>
    </rPh>
    <rPh sb="28" eb="30">
      <t>テンプ</t>
    </rPh>
    <rPh sb="32" eb="33">
      <t>クダ</t>
    </rPh>
    <phoneticPr fontId="4"/>
  </si>
  <si>
    <t>既　請　求　額</t>
    <rPh sb="0" eb="1">
      <t>キ</t>
    </rPh>
    <rPh sb="2" eb="3">
      <t>ショウ</t>
    </rPh>
    <rPh sb="4" eb="5">
      <t>モトム</t>
    </rPh>
    <rPh sb="6" eb="7">
      <t>ガク</t>
    </rPh>
    <phoneticPr fontId="4"/>
  </si>
  <si>
    <t>残　請　求　額</t>
    <rPh sb="0" eb="1">
      <t>ザン</t>
    </rPh>
    <rPh sb="2" eb="3">
      <t>ショウ</t>
    </rPh>
    <rPh sb="4" eb="5">
      <t>モトム</t>
    </rPh>
    <rPh sb="6" eb="7">
      <t>ガク</t>
    </rPh>
    <phoneticPr fontId="4"/>
  </si>
  <si>
    <t>我妻建設株式会社</t>
    <rPh sb="0" eb="2">
      <t>ワガツマ</t>
    </rPh>
    <rPh sb="2" eb="4">
      <t>ケンセツ</t>
    </rPh>
    <rPh sb="4" eb="6">
      <t>カブシキ</t>
    </rPh>
    <rPh sb="6" eb="8">
      <t>カイシャ</t>
    </rPh>
    <phoneticPr fontId="4"/>
  </si>
  <si>
    <t xml:space="preserve">今　回　請　求　額 </t>
    <rPh sb="0" eb="1">
      <t>イマ</t>
    </rPh>
    <rPh sb="2" eb="3">
      <t>カイ</t>
    </rPh>
    <rPh sb="4" eb="5">
      <t>ショウ</t>
    </rPh>
    <rPh sb="6" eb="7">
      <t>モトム</t>
    </rPh>
    <rPh sb="8" eb="9">
      <t>ガク</t>
    </rPh>
    <phoneticPr fontId="4"/>
  </si>
  <si>
    <t>我妻建設㈱　　　担当者氏名</t>
    <rPh sb="0" eb="2">
      <t>ワガツマ</t>
    </rPh>
    <rPh sb="2" eb="4">
      <t>ケンセツ</t>
    </rPh>
    <rPh sb="8" eb="11">
      <t>タントウシャ</t>
    </rPh>
    <rPh sb="11" eb="13">
      <t>シメイ</t>
    </rPh>
    <phoneticPr fontId="4"/>
  </si>
  <si>
    <t>現　場　名　　　　　(注文書略称)</t>
    <rPh sb="0" eb="1">
      <t>ウツツ</t>
    </rPh>
    <rPh sb="2" eb="3">
      <t>バ</t>
    </rPh>
    <rPh sb="4" eb="5">
      <t>メイ</t>
    </rPh>
    <rPh sb="11" eb="13">
      <t>チュウモン</t>
    </rPh>
    <rPh sb="13" eb="14">
      <t>ショ</t>
    </rPh>
    <rPh sb="14" eb="16">
      <t>リャクショウ</t>
    </rPh>
    <phoneticPr fontId="4"/>
  </si>
  <si>
    <t>請求金額　　　　　(税　込)</t>
    <rPh sb="0" eb="2">
      <t>セイキュウ</t>
    </rPh>
    <rPh sb="2" eb="4">
      <t>キンガク</t>
    </rPh>
    <rPh sb="10" eb="11">
      <t>ゼイ</t>
    </rPh>
    <rPh sb="12" eb="13">
      <t>コミ</t>
    </rPh>
    <phoneticPr fontId="4"/>
  </si>
  <si>
    <t>口座番号</t>
    <rPh sb="0" eb="2">
      <t>コウザ</t>
    </rPh>
    <rPh sb="2" eb="4">
      <t>バンゴウ</t>
    </rPh>
    <phoneticPr fontId="4"/>
  </si>
  <si>
    <t>御中</t>
    <rPh sb="0" eb="2">
      <t>オンチュウ</t>
    </rPh>
    <phoneticPr fontId="4"/>
  </si>
  <si>
    <t>合計</t>
    <rPh sb="0" eb="2">
      <t>ゴウケイ</t>
    </rPh>
    <phoneticPr fontId="4"/>
  </si>
  <si>
    <t>消費税</t>
    <rPh sb="0" eb="2">
      <t>ショウヒ</t>
    </rPh>
    <rPh sb="2" eb="3">
      <t>ゼイ</t>
    </rPh>
    <phoneticPr fontId="4"/>
  </si>
  <si>
    <t>%</t>
    <phoneticPr fontId="4"/>
  </si>
  <si>
    <t>-</t>
    <phoneticPr fontId="4"/>
  </si>
  <si>
    <t>担当者</t>
    <rPh sb="0" eb="2">
      <t>タントウ</t>
    </rPh>
    <rPh sb="2" eb="3">
      <t>シャ</t>
    </rPh>
    <phoneticPr fontId="4"/>
  </si>
  <si>
    <t>￥</t>
    <phoneticPr fontId="4"/>
  </si>
  <si>
    <t>￥</t>
    <phoneticPr fontId="4"/>
  </si>
  <si>
    <t>￥</t>
    <phoneticPr fontId="4"/>
  </si>
  <si>
    <t>フリカナ</t>
    <phoneticPr fontId="4"/>
  </si>
  <si>
    <t>フリカナ</t>
    <phoneticPr fontId="4"/>
  </si>
  <si>
    <t>支店名</t>
    <rPh sb="0" eb="2">
      <t>シテン</t>
    </rPh>
    <rPh sb="2" eb="3">
      <t>メイ</t>
    </rPh>
    <phoneticPr fontId="4"/>
  </si>
  <si>
    <t>フリカナ</t>
    <phoneticPr fontId="4"/>
  </si>
  <si>
    <t>店番号</t>
    <rPh sb="0" eb="1">
      <t>ミセ</t>
    </rPh>
    <rPh sb="1" eb="3">
      <t>バンゴウ</t>
    </rPh>
    <phoneticPr fontId="4"/>
  </si>
  <si>
    <t>年</t>
    <rPh sb="0" eb="1">
      <t>ネン</t>
    </rPh>
    <phoneticPr fontId="4"/>
  </si>
  <si>
    <t>月　分</t>
    <rPh sb="0" eb="1">
      <t>ガツ</t>
    </rPh>
    <rPh sb="2" eb="3">
      <t>ブン</t>
    </rPh>
    <phoneticPr fontId="4"/>
  </si>
  <si>
    <t>請求日</t>
    <rPh sb="0" eb="2">
      <t>セイキュウ</t>
    </rPh>
    <rPh sb="2" eb="3">
      <t>ビ</t>
    </rPh>
    <phoneticPr fontId="4"/>
  </si>
  <si>
    <t>税込合計</t>
    <rPh sb="0" eb="2">
      <t>ゼイコ</t>
    </rPh>
    <rPh sb="2" eb="4">
      <t>ゴウケイ</t>
    </rPh>
    <phoneticPr fontId="4"/>
  </si>
  <si>
    <t>継続</t>
    <rPh sb="0" eb="2">
      <t>ケイゾク</t>
    </rPh>
    <phoneticPr fontId="4"/>
  </si>
  <si>
    <t>変更</t>
    <rPh sb="0" eb="2">
      <t>ヘンコウ</t>
    </rPh>
    <phoneticPr fontId="4"/>
  </si>
  <si>
    <t>-</t>
    <phoneticPr fontId="4"/>
  </si>
  <si>
    <t>コード番号</t>
    <rPh sb="3" eb="5">
      <t>バンゴウ</t>
    </rPh>
    <phoneticPr fontId="4"/>
  </si>
  <si>
    <t>□の中にレ印を記入</t>
    <rPh sb="2" eb="3">
      <t>ナカ</t>
    </rPh>
    <rPh sb="5" eb="6">
      <t>シルシ</t>
    </rPh>
    <rPh sb="7" eb="9">
      <t>キニュウ</t>
    </rPh>
    <phoneticPr fontId="4"/>
  </si>
  <si>
    <t>当座　・　　　普通</t>
    <rPh sb="0" eb="2">
      <t>トウザ</t>
    </rPh>
    <rPh sb="7" eb="9">
      <t>フツウ</t>
    </rPh>
    <phoneticPr fontId="4"/>
  </si>
  <si>
    <t>小　計</t>
    <rPh sb="0" eb="1">
      <t>ショウ</t>
    </rPh>
    <rPh sb="2" eb="3">
      <t>ケイ</t>
    </rPh>
    <phoneticPr fontId="4"/>
  </si>
  <si>
    <t>注文金額</t>
    <rPh sb="0" eb="2">
      <t>チュウモン</t>
    </rPh>
    <rPh sb="2" eb="4">
      <t>キンガク</t>
    </rPh>
    <phoneticPr fontId="4"/>
  </si>
  <si>
    <t>変更金額</t>
    <rPh sb="0" eb="2">
      <t>ヘンコウ</t>
    </rPh>
    <rPh sb="2" eb="4">
      <t>キンガク</t>
    </rPh>
    <phoneticPr fontId="4"/>
  </si>
  <si>
    <t>（ 増 額 時 増 額 金 額 ）</t>
    <rPh sb="2" eb="3">
      <t>ゾウ</t>
    </rPh>
    <rPh sb="4" eb="5">
      <t>ガク</t>
    </rPh>
    <rPh sb="6" eb="7">
      <t>ジ</t>
    </rPh>
    <rPh sb="8" eb="9">
      <t>ゾウ</t>
    </rPh>
    <rPh sb="10" eb="11">
      <t>ガク</t>
    </rPh>
    <rPh sb="12" eb="13">
      <t>キン</t>
    </rPh>
    <rPh sb="14" eb="15">
      <t>ガク</t>
    </rPh>
    <phoneticPr fontId="4"/>
  </si>
  <si>
    <t>（ 減 額 時 減 額 金 額 ）</t>
    <rPh sb="2" eb="3">
      <t>ゲン</t>
    </rPh>
    <rPh sb="4" eb="5">
      <t>ガク</t>
    </rPh>
    <rPh sb="6" eb="7">
      <t>ジ</t>
    </rPh>
    <rPh sb="8" eb="9">
      <t>ゲン</t>
    </rPh>
    <rPh sb="10" eb="11">
      <t>ガク</t>
    </rPh>
    <rPh sb="12" eb="13">
      <t>キン</t>
    </rPh>
    <rPh sb="14" eb="15">
      <t>ガク</t>
    </rPh>
    <phoneticPr fontId="4"/>
  </si>
  <si>
    <t>請求内訳 ( 下記の欄に収まらない場合は、任意の様式で内訳を添付して下さい。)</t>
    <rPh sb="0" eb="2">
      <t>セイキュウ</t>
    </rPh>
    <rPh sb="2" eb="4">
      <t>ウチワケ</t>
    </rPh>
    <rPh sb="7" eb="9">
      <t>カキ</t>
    </rPh>
    <rPh sb="10" eb="11">
      <t>ラン</t>
    </rPh>
    <rPh sb="12" eb="13">
      <t>オサ</t>
    </rPh>
    <rPh sb="17" eb="19">
      <t>バアイ</t>
    </rPh>
    <rPh sb="21" eb="23">
      <t>ニンイ</t>
    </rPh>
    <rPh sb="24" eb="26">
      <t>ヨウシキ</t>
    </rPh>
    <rPh sb="27" eb="29">
      <t>ウチワケ</t>
    </rPh>
    <rPh sb="30" eb="32">
      <t>テンプ</t>
    </rPh>
    <rPh sb="34" eb="35">
      <t>クダ</t>
    </rPh>
    <phoneticPr fontId="4"/>
  </si>
  <si>
    <t>当座　・　　普通</t>
    <phoneticPr fontId="4"/>
  </si>
  <si>
    <t>2021　年　　    月　　    日</t>
    <rPh sb="5" eb="6">
      <t>ネン</t>
    </rPh>
    <rPh sb="12" eb="13">
      <t>ガツ</t>
    </rPh>
    <rPh sb="19" eb="20">
      <t>ニチ</t>
    </rPh>
    <phoneticPr fontId="4"/>
  </si>
  <si>
    <t>▲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</si>
</sst>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"/>
  </numFmts>
  <fonts count="36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b/>
      <u/>
      <sz val="24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24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b/>
      <u/>
      <sz val="24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24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  <scheme val="minor"/>
    </font>
    <font>
      <sz val="7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10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9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 applyAlignment="1">
      <alignment horizontal="left" vertical="center"/>
    </xf>
    <xf numFmtId="0" fontId="8" fillId="0" borderId="0" xfId="0" applyFont="1">
      <alignment vertical="center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>
      <alignment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5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58" fontId="0" fillId="0" borderId="0" xfId="0" applyNumberFormat="1" applyAlignment="1">
      <alignment horizontal="right" vertical="center"/>
    </xf>
    <xf numFmtId="0" fontId="7" fillId="0" borderId="0" xfId="0" applyFont="1" applyAlignment="1">
      <alignment vertical="center"/>
    </xf>
    <xf numFmtId="0" fontId="17" fillId="0" borderId="0" xfId="0" applyFo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58" fontId="17" fillId="0" borderId="0" xfId="0" applyNumberFormat="1" applyFont="1" applyAlignment="1">
      <alignment horizontal="right" vertical="center"/>
    </xf>
    <xf numFmtId="0" fontId="17" fillId="0" borderId="4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7" fillId="0" borderId="5" xfId="0" applyFont="1" applyBorder="1">
      <alignment vertical="center"/>
    </xf>
    <xf numFmtId="0" fontId="17" fillId="0" borderId="1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6" xfId="0" applyFont="1" applyBorder="1">
      <alignment vertical="center"/>
    </xf>
    <xf numFmtId="0" fontId="17" fillId="0" borderId="6" xfId="0" applyFont="1" applyBorder="1" applyAlignment="1">
      <alignment horizontal="center" vertical="center"/>
    </xf>
    <xf numFmtId="0" fontId="17" fillId="0" borderId="1" xfId="0" applyFont="1" applyBorder="1">
      <alignment vertical="center"/>
    </xf>
    <xf numFmtId="0" fontId="17" fillId="0" borderId="2" xfId="0" applyFont="1" applyBorder="1">
      <alignment vertical="center"/>
    </xf>
    <xf numFmtId="0" fontId="17" fillId="0" borderId="10" xfId="0" applyFont="1" applyBorder="1">
      <alignment vertical="center"/>
    </xf>
    <xf numFmtId="0" fontId="17" fillId="0" borderId="12" xfId="0" applyFont="1" applyBorder="1">
      <alignment vertical="center"/>
    </xf>
    <xf numFmtId="0" fontId="17" fillId="0" borderId="11" xfId="0" applyFont="1" applyBorder="1">
      <alignment vertical="center"/>
    </xf>
    <xf numFmtId="0" fontId="23" fillId="0" borderId="3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0" borderId="0" xfId="0" applyFont="1">
      <alignment vertical="center"/>
    </xf>
    <xf numFmtId="49" fontId="24" fillId="0" borderId="0" xfId="0" applyNumberFormat="1" applyFont="1" applyAlignment="1">
      <alignment horizontal="center" vertical="center"/>
    </xf>
    <xf numFmtId="49" fontId="24" fillId="0" borderId="0" xfId="0" applyNumberFormat="1" applyFont="1">
      <alignment vertical="center"/>
    </xf>
    <xf numFmtId="0" fontId="20" fillId="0" borderId="6" xfId="0" applyFont="1" applyBorder="1" applyAlignment="1" applyProtection="1">
      <alignment horizontal="center" vertical="center"/>
      <protection locked="0"/>
    </xf>
    <xf numFmtId="0" fontId="27" fillId="0" borderId="0" xfId="0" applyFont="1">
      <alignment vertical="center"/>
    </xf>
    <xf numFmtId="0" fontId="4" fillId="0" borderId="14" xfId="0" applyFont="1" applyBorder="1" applyAlignment="1" applyProtection="1">
      <alignment horizontal="left" vertical="center"/>
      <protection locked="0"/>
    </xf>
    <xf numFmtId="0" fontId="29" fillId="0" borderId="6" xfId="0" applyFont="1" applyBorder="1" applyAlignment="1" applyProtection="1">
      <alignment horizontal="center" vertical="center"/>
      <protection locked="0"/>
    </xf>
    <xf numFmtId="0" fontId="32" fillId="0" borderId="6" xfId="0" applyFont="1" applyBorder="1" applyAlignment="1">
      <alignment horizontal="center" vertical="center"/>
    </xf>
    <xf numFmtId="177" fontId="0" fillId="0" borderId="0" xfId="0" applyNumberFormat="1" applyBorder="1" applyAlignment="1">
      <alignment horizontal="left" vertical="center"/>
    </xf>
    <xf numFmtId="177" fontId="9" fillId="0" borderId="3" xfId="0" applyNumberFormat="1" applyFont="1" applyBorder="1" applyAlignment="1">
      <alignment horizontal="center" vertical="center"/>
    </xf>
    <xf numFmtId="177" fontId="9" fillId="0" borderId="8" xfId="0" applyNumberFormat="1" applyFont="1" applyBorder="1" applyAlignment="1">
      <alignment horizontal="center" vertical="center"/>
    </xf>
    <xf numFmtId="177" fontId="15" fillId="0" borderId="14" xfId="0" applyNumberFormat="1" applyFont="1" applyBorder="1" applyAlignment="1">
      <alignment horizontal="left" vertical="center"/>
    </xf>
    <xf numFmtId="177" fontId="9" fillId="0" borderId="9" xfId="0" applyNumberFormat="1" applyFont="1" applyBorder="1" applyAlignment="1">
      <alignment horizontal="center" vertical="center"/>
    </xf>
    <xf numFmtId="177" fontId="9" fillId="0" borderId="13" xfId="0" applyNumberFormat="1" applyFon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7" fillId="0" borderId="6" xfId="0" applyNumberFormat="1" applyFont="1" applyBorder="1" applyAlignment="1">
      <alignment horizontal="center" vertical="center"/>
    </xf>
    <xf numFmtId="0" fontId="17" fillId="0" borderId="40" xfId="0" applyFont="1" applyBorder="1" applyAlignment="1">
      <alignment horizontal="distributed" vertical="center"/>
    </xf>
    <xf numFmtId="0" fontId="17" fillId="0" borderId="5" xfId="0" applyFont="1" applyBorder="1" applyAlignment="1">
      <alignment horizontal="distributed" vertical="center"/>
    </xf>
    <xf numFmtId="0" fontId="17" fillId="0" borderId="64" xfId="0" applyFont="1" applyBorder="1" applyAlignment="1">
      <alignment horizontal="distributed" vertical="center"/>
    </xf>
    <xf numFmtId="0" fontId="28" fillId="0" borderId="77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65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29" fillId="0" borderId="74" xfId="0" applyFont="1" applyBorder="1" applyAlignment="1" applyProtection="1">
      <alignment horizontal="distributed" vertical="center" justifyLastLine="1"/>
      <protection locked="0"/>
    </xf>
    <xf numFmtId="0" fontId="29" fillId="0" borderId="75" xfId="0" applyFont="1" applyBorder="1" applyAlignment="1" applyProtection="1">
      <alignment horizontal="distributed" vertical="center" justifyLastLine="1"/>
      <protection locked="0"/>
    </xf>
    <xf numFmtId="0" fontId="29" fillId="0" borderId="76" xfId="0" applyFont="1" applyBorder="1" applyAlignment="1" applyProtection="1">
      <alignment horizontal="distributed" vertical="center" justifyLastLine="1"/>
      <protection locked="0"/>
    </xf>
    <xf numFmtId="0" fontId="29" fillId="0" borderId="74" xfId="0" applyFont="1" applyBorder="1" applyAlignment="1" applyProtection="1">
      <alignment horizontal="center" vertical="center"/>
      <protection locked="0"/>
    </xf>
    <xf numFmtId="0" fontId="29" fillId="0" borderId="75" xfId="0" applyFont="1" applyBorder="1" applyAlignment="1" applyProtection="1">
      <alignment horizontal="center" vertical="center"/>
      <protection locked="0"/>
    </xf>
    <xf numFmtId="0" fontId="29" fillId="0" borderId="76" xfId="0" applyFont="1" applyBorder="1" applyAlignment="1" applyProtection="1">
      <alignment horizontal="center" vertical="center"/>
      <protection locked="0"/>
    </xf>
    <xf numFmtId="176" fontId="34" fillId="0" borderId="5" xfId="1" applyNumberFormat="1" applyFont="1" applyBorder="1" applyAlignment="1" applyProtection="1">
      <alignment horizontal="right" vertical="center"/>
      <protection locked="0"/>
    </xf>
    <xf numFmtId="176" fontId="34" fillId="0" borderId="64" xfId="1" applyNumberFormat="1" applyFont="1" applyBorder="1" applyAlignment="1" applyProtection="1">
      <alignment horizontal="right" vertical="center"/>
      <protection locked="0"/>
    </xf>
    <xf numFmtId="176" fontId="34" fillId="0" borderId="31" xfId="1" applyNumberFormat="1" applyFont="1" applyBorder="1" applyAlignment="1" applyProtection="1">
      <alignment horizontal="right" vertical="center"/>
      <protection locked="0"/>
    </xf>
    <xf numFmtId="176" fontId="34" fillId="0" borderId="81" xfId="1" applyNumberFormat="1" applyFont="1" applyBorder="1" applyAlignment="1" applyProtection="1">
      <alignment horizontal="right" vertical="center"/>
      <protection locked="0"/>
    </xf>
    <xf numFmtId="176" fontId="34" fillId="0" borderId="4" xfId="1" applyNumberFormat="1" applyFont="1" applyBorder="1" applyAlignment="1" applyProtection="1">
      <alignment horizontal="right" vertical="center"/>
      <protection locked="0"/>
    </xf>
    <xf numFmtId="176" fontId="34" fillId="0" borderId="52" xfId="1" applyNumberFormat="1" applyFont="1" applyBorder="1" applyAlignment="1" applyProtection="1">
      <alignment horizontal="right" vertical="center"/>
      <protection locked="0"/>
    </xf>
    <xf numFmtId="0" fontId="20" fillId="0" borderId="74" xfId="0" applyFont="1" applyBorder="1" applyAlignment="1" applyProtection="1">
      <alignment horizontal="center" vertical="center"/>
      <protection locked="0"/>
    </xf>
    <xf numFmtId="0" fontId="20" fillId="0" borderId="75" xfId="0" applyFont="1" applyBorder="1" applyAlignment="1" applyProtection="1">
      <alignment horizontal="center" vertical="center"/>
      <protection locked="0"/>
    </xf>
    <xf numFmtId="0" fontId="20" fillId="0" borderId="76" xfId="0" applyFont="1" applyBorder="1" applyAlignment="1" applyProtection="1">
      <alignment horizontal="center" vertical="center"/>
      <protection locked="0"/>
    </xf>
    <xf numFmtId="58" fontId="17" fillId="0" borderId="0" xfId="0" applyNumberFormat="1" applyFont="1" applyAlignment="1" applyProtection="1">
      <alignment horizontal="center" vertical="center"/>
      <protection locked="0"/>
    </xf>
    <xf numFmtId="0" fontId="17" fillId="0" borderId="4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4" xfId="0" applyFont="1" applyBorder="1" applyAlignment="1" applyProtection="1">
      <alignment horizontal="center" vertical="center"/>
      <protection locked="0"/>
    </xf>
    <xf numFmtId="0" fontId="17" fillId="0" borderId="5" xfId="0" applyFont="1" applyBorder="1" applyAlignment="1" applyProtection="1">
      <alignment horizontal="center" vertical="center"/>
      <protection locked="0"/>
    </xf>
    <xf numFmtId="0" fontId="17" fillId="0" borderId="7" xfId="0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24" fillId="0" borderId="13" xfId="0" applyFont="1" applyBorder="1" applyAlignment="1">
      <alignment horizontal="distributed" vertical="center"/>
    </xf>
    <xf numFmtId="0" fontId="24" fillId="0" borderId="44" xfId="0" applyFont="1" applyBorder="1" applyAlignment="1">
      <alignment horizontal="distributed" vertical="center"/>
    </xf>
    <xf numFmtId="0" fontId="24" fillId="0" borderId="77" xfId="0" applyFont="1" applyBorder="1" applyAlignment="1">
      <alignment horizontal="distributed" vertical="center"/>
    </xf>
    <xf numFmtId="0" fontId="24" fillId="0" borderId="12" xfId="0" applyFont="1" applyBorder="1" applyAlignment="1">
      <alignment horizontal="distributed" vertical="center"/>
    </xf>
    <xf numFmtId="176" fontId="26" fillId="0" borderId="13" xfId="0" applyNumberFormat="1" applyFont="1" applyBorder="1" applyAlignment="1">
      <alignment horizontal="center" vertical="center"/>
    </xf>
    <xf numFmtId="176" fontId="26" fillId="0" borderId="77" xfId="0" applyNumberFormat="1" applyFont="1" applyBorder="1" applyAlignment="1">
      <alignment horizontal="center" vertical="center"/>
    </xf>
    <xf numFmtId="176" fontId="26" fillId="0" borderId="43" xfId="1" applyNumberFormat="1" applyFont="1" applyBorder="1" applyAlignment="1" applyProtection="1">
      <alignment horizontal="right" vertical="center"/>
      <protection locked="0"/>
    </xf>
    <xf numFmtId="176" fontId="26" fillId="0" borderId="44" xfId="1" applyNumberFormat="1" applyFont="1" applyBorder="1" applyAlignment="1" applyProtection="1">
      <alignment horizontal="right" vertical="center"/>
      <protection locked="0"/>
    </xf>
    <xf numFmtId="176" fontId="26" fillId="0" borderId="45" xfId="1" applyNumberFormat="1" applyFont="1" applyBorder="1" applyAlignment="1" applyProtection="1">
      <alignment horizontal="right" vertical="center"/>
      <protection locked="0"/>
    </xf>
    <xf numFmtId="176" fontId="26" fillId="0" borderId="10" xfId="1" applyNumberFormat="1" applyFont="1" applyBorder="1" applyAlignment="1" applyProtection="1">
      <alignment horizontal="right" vertical="center"/>
      <protection locked="0"/>
    </xf>
    <xf numFmtId="176" fontId="26" fillId="0" borderId="12" xfId="1" applyNumberFormat="1" applyFont="1" applyBorder="1" applyAlignment="1" applyProtection="1">
      <alignment horizontal="right" vertical="center"/>
      <protection locked="0"/>
    </xf>
    <xf numFmtId="176" fontId="26" fillId="0" borderId="65" xfId="1" applyNumberFormat="1" applyFont="1" applyBorder="1" applyAlignment="1" applyProtection="1">
      <alignment horizontal="righ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28" fillId="0" borderId="2" xfId="0" applyFont="1" applyBorder="1" applyAlignment="1" applyProtection="1">
      <alignment horizontal="left" vertical="center"/>
      <protection locked="0"/>
    </xf>
    <xf numFmtId="0" fontId="17" fillId="3" borderId="50" xfId="0" applyFont="1" applyFill="1" applyBorder="1" applyAlignment="1">
      <alignment horizontal="center" vertical="center"/>
    </xf>
    <xf numFmtId="0" fontId="17" fillId="3" borderId="54" xfId="0" applyFont="1" applyFill="1" applyBorder="1" applyAlignment="1">
      <alignment horizontal="center" vertical="center"/>
    </xf>
    <xf numFmtId="176" fontId="24" fillId="0" borderId="24" xfId="1" applyNumberFormat="1" applyFont="1" applyBorder="1" applyAlignment="1">
      <alignment horizontal="right" vertical="center"/>
    </xf>
    <xf numFmtId="176" fontId="24" fillId="0" borderId="28" xfId="1" applyNumberFormat="1" applyFont="1" applyBorder="1" applyAlignment="1">
      <alignment horizontal="right" vertical="center"/>
    </xf>
    <xf numFmtId="177" fontId="17" fillId="0" borderId="24" xfId="0" applyNumberFormat="1" applyFont="1" applyBorder="1" applyAlignment="1" applyProtection="1">
      <alignment horizontal="right" vertical="center"/>
      <protection locked="0"/>
    </xf>
    <xf numFmtId="177" fontId="17" fillId="0" borderId="28" xfId="0" applyNumberFormat="1" applyFont="1" applyBorder="1" applyAlignment="1" applyProtection="1">
      <alignment horizontal="right" vertical="center"/>
      <protection locked="0"/>
    </xf>
    <xf numFmtId="0" fontId="4" fillId="0" borderId="60" xfId="0" applyFont="1" applyBorder="1" applyAlignment="1" applyProtection="1">
      <alignment horizontal="left" vertical="center"/>
      <protection locked="0"/>
    </xf>
    <xf numFmtId="0" fontId="4" fillId="0" borderId="61" xfId="0" applyFont="1" applyBorder="1" applyAlignment="1" applyProtection="1">
      <alignment horizontal="left" vertical="center"/>
      <protection locked="0"/>
    </xf>
    <xf numFmtId="0" fontId="4" fillId="0" borderId="62" xfId="0" applyFont="1" applyBorder="1" applyAlignment="1" applyProtection="1">
      <alignment horizontal="left" vertical="center"/>
      <protection locked="0"/>
    </xf>
    <xf numFmtId="0" fontId="21" fillId="0" borderId="4" xfId="0" applyFont="1" applyBorder="1" applyAlignment="1" applyProtection="1">
      <alignment horizontal="left" vertical="center" wrapText="1"/>
      <protection locked="0"/>
    </xf>
    <xf numFmtId="0" fontId="21" fillId="0" borderId="5" xfId="0" applyFont="1" applyBorder="1" applyAlignment="1" applyProtection="1">
      <alignment horizontal="left" vertical="center" wrapText="1"/>
      <protection locked="0"/>
    </xf>
    <xf numFmtId="0" fontId="21" fillId="0" borderId="51" xfId="0" applyFont="1" applyBorder="1" applyAlignment="1" applyProtection="1">
      <alignment horizontal="left" vertical="center" wrapText="1"/>
      <protection locked="0"/>
    </xf>
    <xf numFmtId="0" fontId="21" fillId="0" borderId="52" xfId="0" applyFont="1" applyBorder="1" applyAlignment="1" applyProtection="1">
      <alignment horizontal="left" vertical="center" wrapText="1"/>
      <protection locked="0"/>
    </xf>
    <xf numFmtId="0" fontId="21" fillId="0" borderId="31" xfId="0" applyFont="1" applyBorder="1" applyAlignment="1" applyProtection="1">
      <alignment horizontal="left" vertical="center" wrapText="1"/>
      <protection locked="0"/>
    </xf>
    <xf numFmtId="0" fontId="21" fillId="0" borderId="30" xfId="0" applyFont="1" applyBorder="1" applyAlignment="1" applyProtection="1">
      <alignment horizontal="left" vertical="center" wrapText="1"/>
      <protection locked="0"/>
    </xf>
    <xf numFmtId="0" fontId="24" fillId="0" borderId="40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left"/>
    </xf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12" xfId="0" applyFont="1" applyBorder="1" applyAlignment="1" applyProtection="1">
      <alignment horizontal="left" vertical="center"/>
      <protection locked="0"/>
    </xf>
    <xf numFmtId="0" fontId="17" fillId="0" borderId="2" xfId="0" applyFont="1" applyBorder="1" applyAlignment="1" applyProtection="1">
      <alignment horizontal="left" vertical="center"/>
      <protection locked="0"/>
    </xf>
    <xf numFmtId="0" fontId="17" fillId="0" borderId="11" xfId="0" applyFont="1" applyBorder="1" applyAlignment="1" applyProtection="1">
      <alignment horizontal="left" vertical="center"/>
      <protection locked="0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7" fillId="2" borderId="18" xfId="0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17" fillId="2" borderId="30" xfId="0" applyFont="1" applyFill="1" applyBorder="1" applyAlignment="1">
      <alignment horizontal="center" vertical="center" wrapText="1"/>
    </xf>
    <xf numFmtId="0" fontId="17" fillId="0" borderId="18" xfId="0" applyFont="1" applyBorder="1" applyAlignment="1" applyProtection="1">
      <alignment vertical="center"/>
      <protection locked="0"/>
    </xf>
    <xf numFmtId="0" fontId="17" fillId="0" borderId="20" xfId="0" applyFont="1" applyBorder="1" applyAlignment="1" applyProtection="1">
      <alignment vertical="center"/>
      <protection locked="0"/>
    </xf>
    <xf numFmtId="0" fontId="17" fillId="0" borderId="19" xfId="0" applyFont="1" applyBorder="1" applyAlignment="1" applyProtection="1">
      <alignment vertical="center"/>
      <protection locked="0"/>
    </xf>
    <xf numFmtId="0" fontId="17" fillId="0" borderId="15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17" fillId="0" borderId="16" xfId="0" applyFont="1" applyBorder="1" applyAlignment="1" applyProtection="1">
      <alignment vertical="center"/>
      <protection locked="0"/>
    </xf>
    <xf numFmtId="0" fontId="17" fillId="0" borderId="17" xfId="0" applyFont="1" applyBorder="1" applyAlignment="1" applyProtection="1">
      <alignment vertical="center"/>
      <protection locked="0"/>
    </xf>
    <xf numFmtId="0" fontId="17" fillId="0" borderId="31" xfId="0" applyFont="1" applyBorder="1" applyAlignment="1" applyProtection="1">
      <alignment vertical="center"/>
      <protection locked="0"/>
    </xf>
    <xf numFmtId="0" fontId="17" fillId="0" borderId="30" xfId="0" applyFont="1" applyBorder="1" applyAlignment="1" applyProtection="1">
      <alignment vertical="center"/>
      <protection locked="0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7" fillId="0" borderId="18" xfId="0" applyFont="1" applyBorder="1" applyAlignment="1" applyProtection="1">
      <alignment horizontal="left" vertical="center"/>
      <protection locked="0"/>
    </xf>
    <xf numFmtId="0" fontId="17" fillId="0" borderId="20" xfId="0" applyFont="1" applyBorder="1" applyAlignment="1" applyProtection="1">
      <alignment horizontal="left" vertical="center"/>
      <protection locked="0"/>
    </xf>
    <xf numFmtId="0" fontId="17" fillId="0" borderId="19" xfId="0" applyFont="1" applyBorder="1" applyAlignment="1" applyProtection="1">
      <alignment horizontal="left" vertical="center"/>
      <protection locked="0"/>
    </xf>
    <xf numFmtId="0" fontId="17" fillId="0" borderId="15" xfId="0" applyFont="1" applyBorder="1" applyAlignment="1" applyProtection="1">
      <alignment horizontal="left" vertical="center"/>
      <protection locked="0"/>
    </xf>
    <xf numFmtId="0" fontId="17" fillId="0" borderId="16" xfId="0" applyFont="1" applyBorder="1" applyAlignment="1" applyProtection="1">
      <alignment horizontal="left" vertical="center"/>
      <protection locked="0"/>
    </xf>
    <xf numFmtId="0" fontId="17" fillId="0" borderId="17" xfId="0" applyFont="1" applyBorder="1" applyAlignment="1" applyProtection="1">
      <alignment horizontal="left" vertical="center"/>
      <protection locked="0"/>
    </xf>
    <xf numFmtId="0" fontId="17" fillId="0" borderId="31" xfId="0" applyFont="1" applyBorder="1" applyAlignment="1" applyProtection="1">
      <alignment horizontal="left" vertical="center"/>
      <protection locked="0"/>
    </xf>
    <xf numFmtId="0" fontId="17" fillId="0" borderId="30" xfId="0" applyFont="1" applyBorder="1" applyAlignment="1" applyProtection="1">
      <alignment horizontal="left" vertical="center"/>
      <protection locked="0"/>
    </xf>
    <xf numFmtId="0" fontId="21" fillId="2" borderId="32" xfId="0" applyFont="1" applyFill="1" applyBorder="1" applyAlignment="1">
      <alignment horizontal="center" vertical="center" wrapText="1"/>
    </xf>
    <xf numFmtId="0" fontId="21" fillId="2" borderId="33" xfId="0" applyFont="1" applyFill="1" applyBorder="1" applyAlignment="1">
      <alignment horizontal="center" vertical="center" wrapText="1"/>
    </xf>
    <xf numFmtId="0" fontId="21" fillId="2" borderId="34" xfId="0" applyFont="1" applyFill="1" applyBorder="1" applyAlignment="1">
      <alignment horizontal="center" vertical="center" wrapText="1"/>
    </xf>
    <xf numFmtId="176" fontId="22" fillId="0" borderId="20" xfId="0" applyNumberFormat="1" applyFont="1" applyBorder="1" applyAlignment="1">
      <alignment horizontal="left" vertical="center"/>
    </xf>
    <xf numFmtId="176" fontId="22" fillId="0" borderId="19" xfId="0" applyNumberFormat="1" applyFont="1" applyBorder="1" applyAlignment="1">
      <alignment horizontal="left" vertical="center"/>
    </xf>
    <xf numFmtId="176" fontId="22" fillId="0" borderId="31" xfId="0" applyNumberFormat="1" applyFont="1" applyBorder="1" applyAlignment="1">
      <alignment horizontal="left" vertical="center"/>
    </xf>
    <xf numFmtId="176" fontId="22" fillId="0" borderId="30" xfId="0" applyNumberFormat="1" applyFont="1" applyBorder="1" applyAlignment="1">
      <alignment horizontal="left" vertical="center"/>
    </xf>
    <xf numFmtId="0" fontId="17" fillId="0" borderId="40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21" fillId="0" borderId="4" xfId="0" applyFont="1" applyBorder="1" applyAlignment="1" applyProtection="1">
      <alignment vertical="center"/>
      <protection locked="0"/>
    </xf>
    <xf numFmtId="0" fontId="21" fillId="0" borderId="5" xfId="0" applyFont="1" applyBorder="1" applyAlignment="1" applyProtection="1">
      <alignment vertical="center"/>
      <protection locked="0"/>
    </xf>
    <xf numFmtId="0" fontId="21" fillId="0" borderId="37" xfId="0" applyFont="1" applyBorder="1" applyAlignment="1" applyProtection="1">
      <alignment vertical="center"/>
      <protection locked="0"/>
    </xf>
    <xf numFmtId="0" fontId="21" fillId="0" borderId="38" xfId="0" applyFont="1" applyBorder="1" applyAlignment="1" applyProtection="1">
      <alignment vertical="center"/>
      <protection locked="0"/>
    </xf>
    <xf numFmtId="0" fontId="23" fillId="0" borderId="20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176" fontId="26" fillId="0" borderId="52" xfId="1" applyNumberFormat="1" applyFont="1" applyBorder="1" applyAlignment="1" applyProtection="1">
      <alignment horizontal="right" vertical="center"/>
      <protection locked="0"/>
    </xf>
    <xf numFmtId="176" fontId="26" fillId="0" borderId="31" xfId="1" applyNumberFormat="1" applyFont="1" applyBorder="1" applyAlignment="1" applyProtection="1">
      <alignment horizontal="right" vertical="center"/>
      <protection locked="0"/>
    </xf>
    <xf numFmtId="176" fontId="26" fillId="0" borderId="81" xfId="1" applyNumberFormat="1" applyFont="1" applyBorder="1" applyAlignment="1" applyProtection="1">
      <alignment horizontal="right" vertical="center"/>
      <protection locked="0"/>
    </xf>
    <xf numFmtId="176" fontId="26" fillId="0" borderId="40" xfId="0" applyNumberFormat="1" applyFont="1" applyBorder="1" applyAlignment="1">
      <alignment horizontal="center" vertical="center"/>
    </xf>
    <xf numFmtId="176" fontId="26" fillId="0" borderId="29" xfId="0" applyNumberFormat="1" applyFont="1" applyBorder="1" applyAlignment="1">
      <alignment horizontal="center" vertical="center"/>
    </xf>
    <xf numFmtId="177" fontId="17" fillId="3" borderId="47" xfId="0" applyNumberFormat="1" applyFont="1" applyFill="1" applyBorder="1" applyAlignment="1">
      <alignment horizontal="center" vertical="center"/>
    </xf>
    <xf numFmtId="177" fontId="17" fillId="3" borderId="35" xfId="0" applyNumberFormat="1" applyFont="1" applyFill="1" applyBorder="1" applyAlignment="1">
      <alignment horizontal="center" vertical="center"/>
    </xf>
    <xf numFmtId="177" fontId="17" fillId="3" borderId="36" xfId="0" applyNumberFormat="1" applyFont="1" applyFill="1" applyBorder="1" applyAlignment="1">
      <alignment horizontal="center" vertical="center"/>
    </xf>
    <xf numFmtId="177" fontId="17" fillId="3" borderId="48" xfId="0" applyNumberFormat="1" applyFont="1" applyFill="1" applyBorder="1" applyAlignment="1">
      <alignment horizontal="center" vertical="center"/>
    </xf>
    <xf numFmtId="177" fontId="17" fillId="3" borderId="38" xfId="0" applyNumberFormat="1" applyFont="1" applyFill="1" applyBorder="1" applyAlignment="1">
      <alignment horizontal="center" vertical="center"/>
    </xf>
    <xf numFmtId="177" fontId="17" fillId="3" borderId="39" xfId="0" applyNumberFormat="1" applyFont="1" applyFill="1" applyBorder="1" applyAlignment="1">
      <alignment horizontal="center" vertical="center"/>
    </xf>
    <xf numFmtId="0" fontId="24" fillId="0" borderId="53" xfId="0" applyFont="1" applyBorder="1" applyAlignment="1">
      <alignment horizontal="distributed" vertical="center"/>
    </xf>
    <xf numFmtId="0" fontId="24" fillId="0" borderId="31" xfId="0" applyFont="1" applyBorder="1" applyAlignment="1">
      <alignment horizontal="distributed" vertical="center"/>
    </xf>
    <xf numFmtId="0" fontId="17" fillId="0" borderId="78" xfId="0" applyFont="1" applyBorder="1" applyAlignment="1">
      <alignment horizontal="distributed" vertical="center"/>
    </xf>
    <xf numFmtId="0" fontId="17" fillId="0" borderId="20" xfId="0" applyFont="1" applyBorder="1" applyAlignment="1">
      <alignment horizontal="distributed" vertical="center"/>
    </xf>
    <xf numFmtId="0" fontId="17" fillId="0" borderId="29" xfId="0" applyFont="1" applyBorder="1" applyAlignment="1">
      <alignment horizontal="distributed" vertical="center"/>
    </xf>
    <xf numFmtId="0" fontId="17" fillId="0" borderId="0" xfId="0" applyFont="1" applyBorder="1" applyAlignment="1">
      <alignment horizontal="distributed" vertical="center"/>
    </xf>
    <xf numFmtId="176" fontId="26" fillId="0" borderId="79" xfId="1" applyNumberFormat="1" applyFont="1" applyBorder="1" applyAlignment="1" applyProtection="1">
      <alignment horizontal="right" vertical="center"/>
      <protection locked="0"/>
    </xf>
    <xf numFmtId="176" fontId="26" fillId="0" borderId="20" xfId="1" applyNumberFormat="1" applyFont="1" applyBorder="1" applyAlignment="1" applyProtection="1">
      <alignment horizontal="right" vertical="center"/>
      <protection locked="0"/>
    </xf>
    <xf numFmtId="176" fontId="26" fillId="0" borderId="80" xfId="1" applyNumberFormat="1" applyFont="1" applyBorder="1" applyAlignment="1" applyProtection="1">
      <alignment horizontal="right" vertical="center"/>
      <protection locked="0"/>
    </xf>
    <xf numFmtId="176" fontId="26" fillId="0" borderId="1" xfId="1" applyNumberFormat="1" applyFont="1" applyBorder="1" applyAlignment="1" applyProtection="1">
      <alignment horizontal="right" vertical="center"/>
      <protection locked="0"/>
    </xf>
    <xf numFmtId="176" fontId="26" fillId="0" borderId="0" xfId="1" applyNumberFormat="1" applyFont="1" applyBorder="1" applyAlignment="1" applyProtection="1">
      <alignment horizontal="right" vertical="center"/>
      <protection locked="0"/>
    </xf>
    <xf numFmtId="176" fontId="26" fillId="0" borderId="49" xfId="1" applyNumberFormat="1" applyFont="1" applyBorder="1" applyAlignment="1" applyProtection="1">
      <alignment horizontal="right" vertical="center"/>
      <protection locked="0"/>
    </xf>
    <xf numFmtId="0" fontId="30" fillId="0" borderId="0" xfId="0" applyFont="1" applyAlignment="1">
      <alignment horizontal="center" vertical="center"/>
    </xf>
    <xf numFmtId="177" fontId="17" fillId="0" borderId="28" xfId="0" applyNumberFormat="1" applyFont="1" applyBorder="1" applyAlignment="1">
      <alignment horizontal="center" vertical="center"/>
    </xf>
    <xf numFmtId="177" fontId="17" fillId="0" borderId="50" xfId="0" applyNumberFormat="1" applyFont="1" applyBorder="1" applyAlignment="1">
      <alignment horizontal="center" vertical="center"/>
    </xf>
    <xf numFmtId="177" fontId="17" fillId="0" borderId="28" xfId="0" applyNumberFormat="1" applyFont="1" applyBorder="1" applyAlignment="1">
      <alignment horizontal="right" vertical="center"/>
    </xf>
    <xf numFmtId="176" fontId="26" fillId="0" borderId="53" xfId="0" applyNumberFormat="1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0" fontId="17" fillId="0" borderId="67" xfId="0" applyFont="1" applyBorder="1" applyAlignment="1">
      <alignment horizontal="center" vertical="center"/>
    </xf>
    <xf numFmtId="0" fontId="17" fillId="0" borderId="67" xfId="0" applyFont="1" applyBorder="1" applyAlignment="1" applyProtection="1">
      <alignment horizontal="right" vertical="center"/>
      <protection locked="0"/>
    </xf>
    <xf numFmtId="0" fontId="17" fillId="0" borderId="23" xfId="0" applyFont="1" applyBorder="1" applyAlignment="1" applyProtection="1">
      <alignment horizontal="center" vertical="center"/>
      <protection locked="0"/>
    </xf>
    <xf numFmtId="0" fontId="17" fillId="0" borderId="24" xfId="0" applyFont="1" applyBorder="1" applyAlignment="1" applyProtection="1">
      <alignment horizontal="center" vertical="center"/>
      <protection locked="0"/>
    </xf>
    <xf numFmtId="0" fontId="21" fillId="0" borderId="25" xfId="0" applyFont="1" applyBorder="1" applyAlignment="1" applyProtection="1">
      <alignment horizontal="left" vertical="center"/>
      <protection locked="0"/>
    </xf>
    <xf numFmtId="0" fontId="21" fillId="0" borderId="26" xfId="0" applyFont="1" applyBorder="1" applyAlignment="1" applyProtection="1">
      <alignment horizontal="left" vertical="center"/>
      <protection locked="0"/>
    </xf>
    <xf numFmtId="0" fontId="17" fillId="0" borderId="51" xfId="0" applyFont="1" applyBorder="1" applyAlignment="1" applyProtection="1">
      <alignment horizontal="center" vertical="center"/>
      <protection locked="0"/>
    </xf>
    <xf numFmtId="0" fontId="17" fillId="0" borderId="38" xfId="0" applyFont="1" applyBorder="1" applyAlignment="1" applyProtection="1">
      <alignment horizontal="center" vertical="center"/>
      <protection locked="0"/>
    </xf>
    <xf numFmtId="0" fontId="17" fillId="0" borderId="63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177" fontId="17" fillId="0" borderId="28" xfId="1" applyNumberFormat="1" applyFont="1" applyBorder="1" applyAlignment="1" applyProtection="1">
      <alignment vertical="center"/>
      <protection locked="0"/>
    </xf>
    <xf numFmtId="0" fontId="17" fillId="3" borderId="50" xfId="0" applyFont="1" applyFill="1" applyBorder="1" applyAlignment="1">
      <alignment horizontal="center" vertical="center" wrapText="1"/>
    </xf>
    <xf numFmtId="0" fontId="17" fillId="3" borderId="54" xfId="0" applyFont="1" applyFill="1" applyBorder="1" applyAlignment="1">
      <alignment horizontal="center" vertical="center" wrapText="1"/>
    </xf>
    <xf numFmtId="0" fontId="25" fillId="0" borderId="43" xfId="0" applyFont="1" applyBorder="1" applyAlignment="1" applyProtection="1">
      <alignment horizontal="center" vertical="center"/>
      <protection locked="0"/>
    </xf>
    <xf numFmtId="0" fontId="25" fillId="0" borderId="44" xfId="0" applyFont="1" applyBorder="1" applyAlignment="1" applyProtection="1">
      <alignment horizontal="center" vertical="center"/>
      <protection locked="0"/>
    </xf>
    <xf numFmtId="0" fontId="25" fillId="0" borderId="1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25" fillId="0" borderId="52" xfId="0" applyFont="1" applyBorder="1" applyAlignment="1" applyProtection="1">
      <alignment horizontal="center" vertical="center"/>
      <protection locked="0"/>
    </xf>
    <xf numFmtId="0" fontId="25" fillId="0" borderId="31" xfId="0" applyFont="1" applyBorder="1" applyAlignment="1" applyProtection="1">
      <alignment horizontal="center" vertical="center"/>
      <protection locked="0"/>
    </xf>
    <xf numFmtId="177" fontId="17" fillId="3" borderId="56" xfId="1" applyNumberFormat="1" applyFont="1" applyFill="1" applyBorder="1" applyAlignment="1">
      <alignment vertical="center"/>
    </xf>
    <xf numFmtId="177" fontId="17" fillId="3" borderId="24" xfId="1" applyNumberFormat="1" applyFont="1" applyFill="1" applyBorder="1" applyAlignment="1">
      <alignment vertical="center"/>
    </xf>
    <xf numFmtId="177" fontId="31" fillId="0" borderId="28" xfId="1" applyNumberFormat="1" applyFont="1" applyBorder="1" applyAlignment="1" applyProtection="1">
      <alignment vertical="center"/>
      <protection locked="0"/>
    </xf>
    <xf numFmtId="177" fontId="31" fillId="0" borderId="50" xfId="1" applyNumberFormat="1" applyFont="1" applyBorder="1" applyAlignment="1" applyProtection="1">
      <alignment vertical="center"/>
      <protection locked="0"/>
    </xf>
    <xf numFmtId="0" fontId="17" fillId="3" borderId="13" xfId="0" applyFont="1" applyFill="1" applyBorder="1" applyAlignment="1">
      <alignment horizontal="center" vertical="center"/>
    </xf>
    <xf numFmtId="0" fontId="17" fillId="3" borderId="44" xfId="0" applyFont="1" applyFill="1" applyBorder="1" applyAlignment="1">
      <alignment horizontal="center" vertical="center"/>
    </xf>
    <xf numFmtId="0" fontId="17" fillId="3" borderId="45" xfId="0" applyFont="1" applyFill="1" applyBorder="1" applyAlignment="1">
      <alignment horizontal="center" vertical="center"/>
    </xf>
    <xf numFmtId="0" fontId="17" fillId="3" borderId="41" xfId="0" applyFont="1" applyFill="1" applyBorder="1" applyAlignment="1">
      <alignment horizontal="center" vertical="center"/>
    </xf>
    <xf numFmtId="0" fontId="17" fillId="3" borderId="42" xfId="0" applyFont="1" applyFill="1" applyBorder="1" applyAlignment="1">
      <alignment horizontal="center" vertical="center"/>
    </xf>
    <xf numFmtId="0" fontId="17" fillId="3" borderId="46" xfId="0" applyFont="1" applyFill="1" applyBorder="1" applyAlignment="1">
      <alignment horizontal="center" vertical="center"/>
    </xf>
    <xf numFmtId="177" fontId="17" fillId="0" borderId="47" xfId="0" applyNumberFormat="1" applyFont="1" applyBorder="1" applyAlignment="1" applyProtection="1">
      <alignment horizontal="right" vertical="center"/>
      <protection locked="0"/>
    </xf>
    <xf numFmtId="177" fontId="17" fillId="0" borderId="35" xfId="0" applyNumberFormat="1" applyFont="1" applyBorder="1" applyAlignment="1" applyProtection="1">
      <alignment horizontal="right" vertical="center"/>
      <protection locked="0"/>
    </xf>
    <xf numFmtId="177" fontId="17" fillId="0" borderId="36" xfId="0" applyNumberFormat="1" applyFont="1" applyBorder="1" applyAlignment="1" applyProtection="1">
      <alignment horizontal="right" vertical="center"/>
      <protection locked="0"/>
    </xf>
    <xf numFmtId="177" fontId="17" fillId="0" borderId="48" xfId="0" applyNumberFormat="1" applyFont="1" applyBorder="1" applyAlignment="1" applyProtection="1">
      <alignment horizontal="right" vertical="center"/>
      <protection locked="0"/>
    </xf>
    <xf numFmtId="177" fontId="17" fillId="0" borderId="38" xfId="0" applyNumberFormat="1" applyFont="1" applyBorder="1" applyAlignment="1" applyProtection="1">
      <alignment horizontal="right" vertical="center"/>
      <protection locked="0"/>
    </xf>
    <xf numFmtId="177" fontId="17" fillId="0" borderId="39" xfId="0" applyNumberFormat="1" applyFont="1" applyBorder="1" applyAlignment="1" applyProtection="1">
      <alignment horizontal="right" vertical="center"/>
      <protection locked="0"/>
    </xf>
    <xf numFmtId="0" fontId="27" fillId="0" borderId="55" xfId="0" applyFont="1" applyBorder="1" applyAlignment="1">
      <alignment horizontal="left"/>
    </xf>
    <xf numFmtId="177" fontId="17" fillId="0" borderId="56" xfId="1" applyNumberFormat="1" applyFont="1" applyBorder="1" applyAlignment="1" applyProtection="1">
      <alignment vertical="center"/>
      <protection locked="0"/>
    </xf>
    <xf numFmtId="177" fontId="17" fillId="0" borderId="24" xfId="1" applyNumberFormat="1" applyFont="1" applyBorder="1" applyAlignment="1" applyProtection="1">
      <alignment vertical="center"/>
      <protection locked="0"/>
    </xf>
    <xf numFmtId="0" fontId="24" fillId="0" borderId="57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0" fontId="24" fillId="0" borderId="29" xfId="0" applyFont="1" applyBorder="1" applyAlignment="1">
      <alignment horizontal="distributed" vertical="center"/>
    </xf>
    <xf numFmtId="0" fontId="24" fillId="0" borderId="0" xfId="0" applyFont="1" applyBorder="1" applyAlignment="1">
      <alignment horizontal="distributed" vertical="center"/>
    </xf>
    <xf numFmtId="0" fontId="24" fillId="0" borderId="48" xfId="0" applyFont="1" applyBorder="1" applyAlignment="1">
      <alignment horizontal="distributed" vertical="center"/>
    </xf>
    <xf numFmtId="0" fontId="24" fillId="0" borderId="38" xfId="0" applyFont="1" applyBorder="1" applyAlignment="1">
      <alignment horizontal="distributed" vertical="center"/>
    </xf>
    <xf numFmtId="176" fontId="26" fillId="0" borderId="48" xfId="0" applyNumberFormat="1" applyFont="1" applyBorder="1" applyAlignment="1">
      <alignment horizontal="center" vertical="center"/>
    </xf>
    <xf numFmtId="176" fontId="24" fillId="3" borderId="47" xfId="1" applyNumberFormat="1" applyFont="1" applyFill="1" applyBorder="1" applyAlignment="1" applyProtection="1">
      <alignment horizontal="right" vertical="center"/>
      <protection hidden="1"/>
    </xf>
    <xf numFmtId="176" fontId="24" fillId="3" borderId="35" xfId="1" applyNumberFormat="1" applyFont="1" applyFill="1" applyBorder="1" applyAlignment="1" applyProtection="1">
      <alignment horizontal="right" vertical="center"/>
      <protection hidden="1"/>
    </xf>
    <xf numFmtId="176" fontId="24" fillId="3" borderId="36" xfId="1" applyNumberFormat="1" applyFont="1" applyFill="1" applyBorder="1" applyAlignment="1" applyProtection="1">
      <alignment horizontal="right" vertical="center"/>
      <protection hidden="1"/>
    </xf>
    <xf numFmtId="176" fontId="24" fillId="3" borderId="48" xfId="1" applyNumberFormat="1" applyFont="1" applyFill="1" applyBorder="1" applyAlignment="1" applyProtection="1">
      <alignment horizontal="right" vertical="center"/>
      <protection hidden="1"/>
    </xf>
    <xf numFmtId="176" fontId="24" fillId="3" borderId="38" xfId="1" applyNumberFormat="1" applyFont="1" applyFill="1" applyBorder="1" applyAlignment="1" applyProtection="1">
      <alignment horizontal="right" vertical="center"/>
      <protection hidden="1"/>
    </xf>
    <xf numFmtId="176" fontId="24" fillId="3" borderId="39" xfId="1" applyNumberFormat="1" applyFont="1" applyFill="1" applyBorder="1" applyAlignment="1" applyProtection="1">
      <alignment horizontal="right" vertical="center"/>
      <protection hidden="1"/>
    </xf>
    <xf numFmtId="176" fontId="24" fillId="0" borderId="13" xfId="1" applyNumberFormat="1" applyFont="1" applyBorder="1" applyAlignment="1" applyProtection="1">
      <alignment horizontal="right" vertical="center"/>
      <protection hidden="1"/>
    </xf>
    <xf numFmtId="176" fontId="24" fillId="0" borderId="44" xfId="1" applyNumberFormat="1" applyFont="1" applyBorder="1" applyAlignment="1" applyProtection="1">
      <alignment horizontal="right" vertical="center"/>
      <protection hidden="1"/>
    </xf>
    <xf numFmtId="176" fontId="24" fillId="0" borderId="45" xfId="1" applyNumberFormat="1" applyFont="1" applyBorder="1" applyAlignment="1" applyProtection="1">
      <alignment horizontal="right" vertical="center"/>
      <protection hidden="1"/>
    </xf>
    <xf numFmtId="176" fontId="24" fillId="0" borderId="48" xfId="1" applyNumberFormat="1" applyFont="1" applyBorder="1" applyAlignment="1" applyProtection="1">
      <alignment horizontal="right" vertical="center"/>
      <protection hidden="1"/>
    </xf>
    <xf numFmtId="176" fontId="24" fillId="0" borderId="38" xfId="1" applyNumberFormat="1" applyFont="1" applyBorder="1" applyAlignment="1" applyProtection="1">
      <alignment horizontal="right" vertical="center"/>
      <protection hidden="1"/>
    </xf>
    <xf numFmtId="176" fontId="24" fillId="0" borderId="39" xfId="1" applyNumberFormat="1" applyFont="1" applyBorder="1" applyAlignment="1" applyProtection="1">
      <alignment horizontal="right" vertical="center"/>
      <protection hidden="1"/>
    </xf>
    <xf numFmtId="177" fontId="17" fillId="0" borderId="50" xfId="0" applyNumberFormat="1" applyFont="1" applyBorder="1" applyAlignment="1">
      <alignment horizontal="right" vertical="center"/>
    </xf>
    <xf numFmtId="176" fontId="24" fillId="0" borderId="28" xfId="1" applyNumberFormat="1" applyFont="1" applyBorder="1" applyAlignment="1" applyProtection="1">
      <alignment horizontal="right" vertical="center"/>
      <protection hidden="1"/>
    </xf>
    <xf numFmtId="176" fontId="24" fillId="0" borderId="50" xfId="1" applyNumberFormat="1" applyFont="1" applyBorder="1" applyAlignment="1" applyProtection="1">
      <alignment horizontal="right" vertical="center"/>
      <protection hidden="1"/>
    </xf>
    <xf numFmtId="176" fontId="26" fillId="0" borderId="78" xfId="0" applyNumberFormat="1" applyFont="1" applyBorder="1" applyAlignment="1">
      <alignment horizontal="center" vertical="center"/>
    </xf>
    <xf numFmtId="176" fontId="26" fillId="0" borderId="1" xfId="1" applyNumberFormat="1" applyFont="1" applyBorder="1" applyAlignment="1">
      <alignment horizontal="right" vertical="center"/>
    </xf>
    <xf numFmtId="176" fontId="26" fillId="0" borderId="0" xfId="1" applyNumberFormat="1" applyFont="1" applyBorder="1" applyAlignment="1">
      <alignment horizontal="right" vertical="center"/>
    </xf>
    <xf numFmtId="176" fontId="26" fillId="0" borderId="49" xfId="1" applyNumberFormat="1" applyFont="1" applyBorder="1" applyAlignment="1">
      <alignment horizontal="right" vertical="center"/>
    </xf>
    <xf numFmtId="176" fontId="26" fillId="0" borderId="37" xfId="1" applyNumberFormat="1" applyFont="1" applyBorder="1" applyAlignment="1">
      <alignment horizontal="right" vertical="center"/>
    </xf>
    <xf numFmtId="176" fontId="26" fillId="0" borderId="38" xfId="1" applyNumberFormat="1" applyFont="1" applyBorder="1" applyAlignment="1">
      <alignment horizontal="right" vertical="center"/>
    </xf>
    <xf numFmtId="176" fontId="26" fillId="0" borderId="39" xfId="1" applyNumberFormat="1" applyFont="1" applyBorder="1" applyAlignment="1">
      <alignment horizontal="right" vertical="center"/>
    </xf>
    <xf numFmtId="177" fontId="7" fillId="0" borderId="74" xfId="0" applyNumberFormat="1" applyFont="1" applyBorder="1" applyAlignment="1">
      <alignment horizontal="center" vertical="center"/>
    </xf>
    <xf numFmtId="177" fontId="7" fillId="0" borderId="75" xfId="0" applyNumberFormat="1" applyFont="1" applyBorder="1" applyAlignment="1">
      <alignment horizontal="center" vertical="center"/>
    </xf>
    <xf numFmtId="177" fontId="7" fillId="0" borderId="76" xfId="0" applyNumberFormat="1" applyFont="1" applyBorder="1" applyAlignment="1">
      <alignment horizontal="center" vertical="center"/>
    </xf>
    <xf numFmtId="58" fontId="0" fillId="0" borderId="0" xfId="0" applyNumberFormat="1" applyAlignment="1">
      <alignment horizontal="center" vertical="center"/>
    </xf>
    <xf numFmtId="177" fontId="32" fillId="0" borderId="74" xfId="0" applyNumberFormat="1" applyFont="1" applyBorder="1" applyAlignment="1">
      <alignment horizontal="center" vertical="center"/>
    </xf>
    <xf numFmtId="177" fontId="32" fillId="0" borderId="75" xfId="0" applyNumberFormat="1" applyFont="1" applyBorder="1" applyAlignment="1">
      <alignment horizontal="center" vertical="center"/>
    </xf>
    <xf numFmtId="177" fontId="32" fillId="0" borderId="76" xfId="0" applyNumberFormat="1" applyFont="1" applyBorder="1" applyAlignment="1">
      <alignment horizontal="center" vertical="center"/>
    </xf>
    <xf numFmtId="177" fontId="29" fillId="0" borderId="74" xfId="0" applyNumberFormat="1" applyFont="1" applyBorder="1" applyAlignment="1">
      <alignment horizontal="center" vertical="center"/>
    </xf>
    <xf numFmtId="177" fontId="29" fillId="0" borderId="75" xfId="0" applyNumberFormat="1" applyFont="1" applyBorder="1" applyAlignment="1">
      <alignment horizontal="center" vertical="center"/>
    </xf>
    <xf numFmtId="177" fontId="29" fillId="0" borderId="76" xfId="0" applyNumberFormat="1" applyFont="1" applyBorder="1" applyAlignment="1">
      <alignment horizontal="center" vertical="center"/>
    </xf>
    <xf numFmtId="0" fontId="0" fillId="3" borderId="50" xfId="0" applyFill="1" applyBorder="1" applyAlignment="1">
      <alignment horizontal="center" vertical="center"/>
    </xf>
    <xf numFmtId="0" fontId="0" fillId="3" borderId="54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177" fontId="0" fillId="0" borderId="28" xfId="0" applyNumberFormat="1" applyBorder="1" applyAlignment="1">
      <alignment horizontal="center" vertical="center"/>
    </xf>
    <xf numFmtId="176" fontId="14" fillId="0" borderId="20" xfId="0" applyNumberFormat="1" applyFont="1" applyBorder="1" applyAlignment="1">
      <alignment horizontal="left" vertical="center"/>
    </xf>
    <xf numFmtId="176" fontId="14" fillId="0" borderId="19" xfId="0" applyNumberFormat="1" applyFont="1" applyBorder="1" applyAlignment="1">
      <alignment horizontal="left" vertical="center"/>
    </xf>
    <xf numFmtId="176" fontId="14" fillId="0" borderId="31" xfId="0" applyNumberFormat="1" applyFont="1" applyBorder="1" applyAlignment="1">
      <alignment horizontal="left" vertical="center"/>
    </xf>
    <xf numFmtId="176" fontId="14" fillId="0" borderId="30" xfId="0" applyNumberFormat="1" applyFont="1" applyBorder="1" applyAlignment="1">
      <alignment horizontal="left" vertical="center"/>
    </xf>
    <xf numFmtId="177" fontId="15" fillId="0" borderId="27" xfId="0" applyNumberFormat="1" applyFont="1" applyBorder="1" applyAlignment="1">
      <alignment horizontal="left" vertical="center"/>
    </xf>
    <xf numFmtId="177" fontId="15" fillId="0" borderId="14" xfId="0" applyNumberFormat="1" applyFont="1" applyBorder="1" applyAlignment="1">
      <alignment horizontal="left" vertical="center"/>
    </xf>
    <xf numFmtId="177" fontId="5" fillId="0" borderId="25" xfId="0" applyNumberFormat="1" applyFont="1" applyBorder="1" applyAlignment="1">
      <alignment horizontal="left" vertical="center"/>
    </xf>
    <xf numFmtId="177" fontId="5" fillId="0" borderId="26" xfId="0" applyNumberFormat="1" applyFont="1" applyBorder="1" applyAlignment="1">
      <alignment horizontal="left" vertical="center"/>
    </xf>
    <xf numFmtId="177" fontId="0" fillId="0" borderId="21" xfId="0" applyNumberFormat="1" applyBorder="1" applyAlignment="1">
      <alignment horizontal="center" vertical="center"/>
    </xf>
    <xf numFmtId="177" fontId="0" fillId="0" borderId="22" xfId="0" applyNumberFormat="1" applyBorder="1" applyAlignment="1">
      <alignment horizontal="center" vertical="center"/>
    </xf>
    <xf numFmtId="177" fontId="0" fillId="0" borderId="23" xfId="0" applyNumberFormat="1" applyBorder="1" applyAlignment="1">
      <alignment horizontal="center" vertical="center"/>
    </xf>
    <xf numFmtId="177" fontId="9" fillId="0" borderId="20" xfId="0" applyNumberFormat="1" applyFont="1" applyBorder="1" applyAlignment="1">
      <alignment horizontal="center" vertical="center"/>
    </xf>
    <xf numFmtId="177" fontId="9" fillId="0" borderId="19" xfId="0" applyNumberFormat="1" applyFont="1" applyBorder="1" applyAlignment="1">
      <alignment horizontal="center" vertical="center"/>
    </xf>
    <xf numFmtId="177" fontId="0" fillId="0" borderId="56" xfId="1" applyNumberFormat="1" applyFont="1" applyBorder="1" applyAlignment="1">
      <alignment vertical="center"/>
    </xf>
    <xf numFmtId="177" fontId="0" fillId="0" borderId="24" xfId="1" applyNumberFormat="1" applyFont="1" applyBorder="1" applyAlignment="1">
      <alignment vertical="center"/>
    </xf>
    <xf numFmtId="176" fontId="0" fillId="0" borderId="24" xfId="1" applyNumberFormat="1" applyFont="1" applyBorder="1" applyAlignment="1">
      <alignment horizontal="right" vertical="center"/>
    </xf>
    <xf numFmtId="176" fontId="0" fillId="0" borderId="28" xfId="1" applyNumberFormat="1" applyFont="1" applyBorder="1" applyAlignment="1">
      <alignment horizontal="right" vertical="center"/>
    </xf>
    <xf numFmtId="177" fontId="0" fillId="0" borderId="24" xfId="0" applyNumberFormat="1" applyBorder="1" applyAlignment="1">
      <alignment horizontal="right" vertical="center"/>
    </xf>
    <xf numFmtId="177" fontId="0" fillId="0" borderId="28" xfId="0" applyNumberFormat="1" applyBorder="1" applyAlignment="1">
      <alignment horizontal="right" vertical="center"/>
    </xf>
    <xf numFmtId="0" fontId="0" fillId="0" borderId="55" xfId="0" applyBorder="1" applyAlignment="1">
      <alignment horizontal="left" vertical="center"/>
    </xf>
    <xf numFmtId="177" fontId="5" fillId="0" borderId="4" xfId="0" applyNumberFormat="1" applyFont="1" applyBorder="1" applyAlignment="1">
      <alignment horizontal="left" vertical="center" wrapText="1"/>
    </xf>
    <xf numFmtId="177" fontId="5" fillId="0" borderId="5" xfId="0" applyNumberFormat="1" applyFont="1" applyBorder="1" applyAlignment="1">
      <alignment horizontal="left" vertical="center" wrapText="1"/>
    </xf>
    <xf numFmtId="177" fontId="5" fillId="0" borderId="51" xfId="0" applyNumberFormat="1" applyFont="1" applyBorder="1" applyAlignment="1">
      <alignment horizontal="left" vertical="center" wrapText="1"/>
    </xf>
    <xf numFmtId="177" fontId="5" fillId="0" borderId="52" xfId="0" applyNumberFormat="1" applyFont="1" applyBorder="1" applyAlignment="1">
      <alignment horizontal="left" vertical="center" wrapText="1"/>
    </xf>
    <xf numFmtId="177" fontId="5" fillId="0" borderId="31" xfId="0" applyNumberFormat="1" applyFont="1" applyBorder="1" applyAlignment="1">
      <alignment horizontal="left" vertical="center" wrapText="1"/>
    </xf>
    <xf numFmtId="177" fontId="5" fillId="0" borderId="30" xfId="0" applyNumberFormat="1" applyFont="1" applyBorder="1" applyAlignment="1">
      <alignment horizontal="left" vertical="center" wrapText="1"/>
    </xf>
    <xf numFmtId="177" fontId="0" fillId="0" borderId="5" xfId="0" applyNumberFormat="1" applyBorder="1" applyAlignment="1">
      <alignment horizontal="center" vertical="center"/>
    </xf>
    <xf numFmtId="177" fontId="0" fillId="0" borderId="51" xfId="0" applyNumberFormat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63" xfId="0" applyNumberFormat="1" applyBorder="1" applyAlignment="1">
      <alignment horizontal="center" vertical="center"/>
    </xf>
    <xf numFmtId="177" fontId="1" fillId="0" borderId="57" xfId="0" applyNumberFormat="1" applyFont="1" applyBorder="1" applyAlignment="1">
      <alignment horizontal="center" vertical="center"/>
    </xf>
    <xf numFmtId="177" fontId="1" fillId="0" borderId="58" xfId="0" applyNumberFormat="1" applyFont="1" applyBorder="1" applyAlignment="1">
      <alignment horizontal="center" vertical="center"/>
    </xf>
    <xf numFmtId="177" fontId="1" fillId="0" borderId="59" xfId="0" applyNumberFormat="1" applyFont="1" applyBorder="1" applyAlignment="1">
      <alignment horizontal="center" vertical="center"/>
    </xf>
    <xf numFmtId="177" fontId="15" fillId="0" borderId="60" xfId="0" applyNumberFormat="1" applyFont="1" applyBorder="1" applyAlignment="1">
      <alignment horizontal="left" vertical="center"/>
    </xf>
    <xf numFmtId="177" fontId="15" fillId="0" borderId="61" xfId="0" applyNumberFormat="1" applyFont="1" applyBorder="1" applyAlignment="1">
      <alignment horizontal="left" vertical="center"/>
    </xf>
    <xf numFmtId="177" fontId="15" fillId="0" borderId="62" xfId="0" applyNumberFormat="1" applyFont="1" applyBorder="1" applyAlignment="1">
      <alignment horizontal="left" vertical="center"/>
    </xf>
    <xf numFmtId="177" fontId="1" fillId="0" borderId="40" xfId="0" applyNumberFormat="1" applyFont="1" applyBorder="1" applyAlignment="1">
      <alignment horizontal="center" vertical="center" wrapText="1"/>
    </xf>
    <xf numFmtId="177" fontId="1" fillId="0" borderId="5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2" xfId="0" applyFont="1" applyBorder="1" applyAlignment="1">
      <alignment horizontal="left"/>
    </xf>
    <xf numFmtId="177" fontId="5" fillId="2" borderId="32" xfId="0" applyNumberFormat="1" applyFont="1" applyFill="1" applyBorder="1" applyAlignment="1">
      <alignment horizontal="center" vertical="center" wrapText="1"/>
    </xf>
    <xf numFmtId="177" fontId="5" fillId="2" borderId="33" xfId="0" applyNumberFormat="1" applyFont="1" applyFill="1" applyBorder="1" applyAlignment="1">
      <alignment horizontal="center" vertical="center" wrapText="1"/>
    </xf>
    <xf numFmtId="177" fontId="5" fillId="2" borderId="34" xfId="0" applyNumberFormat="1" applyFont="1" applyFill="1" applyBorder="1" applyAlignment="1">
      <alignment horizontal="center" vertical="center" wrapText="1"/>
    </xf>
    <xf numFmtId="177" fontId="7" fillId="0" borderId="18" xfId="0" applyNumberFormat="1" applyFont="1" applyBorder="1" applyAlignment="1">
      <alignment horizontal="center" vertical="center"/>
    </xf>
    <xf numFmtId="177" fontId="7" fillId="0" borderId="17" xfId="0" applyNumberFormat="1" applyFont="1" applyBorder="1" applyAlignment="1">
      <alignment horizontal="center" vertical="center"/>
    </xf>
    <xf numFmtId="177" fontId="0" fillId="0" borderId="40" xfId="0" applyNumberForma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7" fontId="0" fillId="0" borderId="66" xfId="0" applyNumberFormat="1" applyBorder="1" applyAlignment="1">
      <alignment horizontal="center" vertical="center"/>
    </xf>
    <xf numFmtId="177" fontId="0" fillId="0" borderId="67" xfId="0" applyNumberFormat="1" applyBorder="1" applyAlignment="1">
      <alignment horizontal="center" vertical="center"/>
    </xf>
    <xf numFmtId="177" fontId="0" fillId="0" borderId="71" xfId="0" applyNumberFormat="1" applyBorder="1" applyAlignment="1">
      <alignment horizontal="right" vertical="center"/>
    </xf>
    <xf numFmtId="177" fontId="0" fillId="0" borderId="72" xfId="0" applyNumberFormat="1" applyBorder="1" applyAlignment="1">
      <alignment horizontal="right" vertical="center"/>
    </xf>
    <xf numFmtId="177" fontId="5" fillId="0" borderId="4" xfId="0" applyNumberFormat="1" applyFont="1" applyBorder="1" applyAlignment="1">
      <alignment horizontal="left" vertical="center"/>
    </xf>
    <xf numFmtId="177" fontId="5" fillId="0" borderId="5" xfId="0" applyNumberFormat="1" applyFont="1" applyBorder="1" applyAlignment="1">
      <alignment horizontal="left" vertical="center"/>
    </xf>
    <xf numFmtId="177" fontId="5" fillId="0" borderId="37" xfId="0" applyNumberFormat="1" applyFont="1" applyBorder="1" applyAlignment="1">
      <alignment horizontal="left" vertical="center"/>
    </xf>
    <xf numFmtId="177" fontId="5" fillId="0" borderId="38" xfId="0" applyNumberFormat="1" applyFont="1" applyBorder="1" applyAlignment="1">
      <alignment horizontal="left" vertical="center"/>
    </xf>
    <xf numFmtId="0" fontId="11" fillId="0" borderId="0" xfId="0" applyFont="1" applyAlignment="1">
      <alignment horizontal="center" vertical="top"/>
    </xf>
    <xf numFmtId="177" fontId="0" fillId="2" borderId="18" xfId="0" applyNumberFormat="1" applyFill="1" applyBorder="1" applyAlignment="1">
      <alignment horizontal="center" vertical="center" wrapText="1"/>
    </xf>
    <xf numFmtId="177" fontId="0" fillId="2" borderId="19" xfId="0" applyNumberFormat="1" applyFill="1" applyBorder="1" applyAlignment="1">
      <alignment horizontal="center" vertical="center" wrapText="1"/>
    </xf>
    <xf numFmtId="177" fontId="0" fillId="2" borderId="15" xfId="0" applyNumberFormat="1" applyFill="1" applyBorder="1" applyAlignment="1">
      <alignment horizontal="center" vertical="center" wrapText="1"/>
    </xf>
    <xf numFmtId="177" fontId="0" fillId="2" borderId="16" xfId="0" applyNumberFormat="1" applyFill="1" applyBorder="1" applyAlignment="1">
      <alignment horizontal="center" vertical="center" wrapText="1"/>
    </xf>
    <xf numFmtId="177" fontId="0" fillId="2" borderId="17" xfId="0" applyNumberFormat="1" applyFill="1" applyBorder="1" applyAlignment="1">
      <alignment horizontal="center" vertical="center" wrapText="1"/>
    </xf>
    <xf numFmtId="177" fontId="0" fillId="2" borderId="30" xfId="0" applyNumberFormat="1" applyFill="1" applyBorder="1" applyAlignment="1">
      <alignment horizontal="center" vertical="center" wrapText="1"/>
    </xf>
    <xf numFmtId="177" fontId="0" fillId="0" borderId="18" xfId="0" applyNumberFormat="1" applyBorder="1" applyAlignment="1">
      <alignment horizontal="left" vertical="center"/>
    </xf>
    <xf numFmtId="177" fontId="0" fillId="0" borderId="20" xfId="0" applyNumberFormat="1" applyBorder="1" applyAlignment="1">
      <alignment horizontal="left" vertical="center"/>
    </xf>
    <xf numFmtId="177" fontId="0" fillId="0" borderId="19" xfId="0" applyNumberFormat="1" applyBorder="1" applyAlignment="1">
      <alignment horizontal="left" vertical="center"/>
    </xf>
    <xf numFmtId="177" fontId="0" fillId="0" borderId="15" xfId="0" applyNumberFormat="1" applyBorder="1" applyAlignment="1">
      <alignment horizontal="left" vertical="center"/>
    </xf>
    <xf numFmtId="177" fontId="0" fillId="0" borderId="0" xfId="0" applyNumberFormat="1" applyBorder="1" applyAlignment="1">
      <alignment horizontal="left" vertical="center"/>
    </xf>
    <xf numFmtId="177" fontId="0" fillId="0" borderId="16" xfId="0" applyNumberFormat="1" applyBorder="1" applyAlignment="1">
      <alignment horizontal="left" vertical="center"/>
    </xf>
    <xf numFmtId="177" fontId="0" fillId="0" borderId="17" xfId="0" applyNumberFormat="1" applyBorder="1" applyAlignment="1">
      <alignment horizontal="left" vertical="center"/>
    </xf>
    <xf numFmtId="177" fontId="0" fillId="0" borderId="31" xfId="0" applyNumberFormat="1" applyBorder="1" applyAlignment="1">
      <alignment horizontal="left" vertical="center"/>
    </xf>
    <xf numFmtId="177" fontId="0" fillId="0" borderId="30" xfId="0" applyNumberForma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77" fontId="0" fillId="0" borderId="18" xfId="0" applyNumberFormat="1" applyBorder="1" applyAlignment="1">
      <alignment horizontal="center" vertical="center" wrapText="1"/>
    </xf>
    <xf numFmtId="177" fontId="0" fillId="0" borderId="19" xfId="0" applyNumberFormat="1" applyBorder="1" applyAlignment="1">
      <alignment horizontal="center" vertical="center" wrapText="1"/>
    </xf>
    <xf numFmtId="177" fontId="0" fillId="0" borderId="17" xfId="0" applyNumberFormat="1" applyBorder="1" applyAlignment="1">
      <alignment horizontal="center" vertical="center" wrapText="1"/>
    </xf>
    <xf numFmtId="177" fontId="0" fillId="0" borderId="30" xfId="0" applyNumberFormat="1" applyBorder="1" applyAlignment="1">
      <alignment horizontal="center" vertical="center" wrapText="1"/>
    </xf>
    <xf numFmtId="0" fontId="0" fillId="3" borderId="50" xfId="0" applyFill="1" applyBorder="1" applyAlignment="1">
      <alignment horizontal="center" vertical="center" wrapText="1"/>
    </xf>
    <xf numFmtId="0" fontId="0" fillId="3" borderId="54" xfId="0" applyFill="1" applyBorder="1" applyAlignment="1">
      <alignment horizontal="center" vertical="center" wrapText="1"/>
    </xf>
    <xf numFmtId="177" fontId="0" fillId="0" borderId="73" xfId="0" applyNumberFormat="1" applyBorder="1" applyAlignment="1">
      <alignment horizontal="right" vertical="center"/>
    </xf>
    <xf numFmtId="177" fontId="13" fillId="0" borderId="43" xfId="0" applyNumberFormat="1" applyFont="1" applyBorder="1" applyAlignment="1">
      <alignment horizontal="center" vertical="center"/>
    </xf>
    <xf numFmtId="177" fontId="13" fillId="0" borderId="44" xfId="0" applyNumberFormat="1" applyFont="1" applyBorder="1" applyAlignment="1">
      <alignment horizontal="center" vertical="center"/>
    </xf>
    <xf numFmtId="177" fontId="13" fillId="0" borderId="1" xfId="0" applyNumberFormat="1" applyFont="1" applyBorder="1" applyAlignment="1">
      <alignment horizontal="center" vertical="center"/>
    </xf>
    <xf numFmtId="177" fontId="13" fillId="0" borderId="0" xfId="0" applyNumberFormat="1" applyFont="1" applyBorder="1" applyAlignment="1">
      <alignment horizontal="center" vertical="center"/>
    </xf>
    <xf numFmtId="177" fontId="13" fillId="0" borderId="52" xfId="0" applyNumberFormat="1" applyFont="1" applyBorder="1" applyAlignment="1">
      <alignment horizontal="center" vertical="center"/>
    </xf>
    <xf numFmtId="177" fontId="13" fillId="0" borderId="31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77" fontId="0" fillId="0" borderId="68" xfId="0" applyNumberFormat="1" applyBorder="1" applyAlignment="1">
      <alignment horizontal="right" vertical="center"/>
    </xf>
    <xf numFmtId="177" fontId="0" fillId="0" borderId="69" xfId="0" applyNumberFormat="1" applyBorder="1" applyAlignment="1">
      <alignment horizontal="right" vertical="center"/>
    </xf>
    <xf numFmtId="177" fontId="0" fillId="0" borderId="70" xfId="0" applyNumberFormat="1" applyBorder="1" applyAlignment="1">
      <alignment horizontal="right" vertical="center"/>
    </xf>
    <xf numFmtId="0" fontId="33" fillId="0" borderId="0" xfId="0" applyFont="1" applyAlignment="1">
      <alignment horizontal="center" vertical="center"/>
    </xf>
    <xf numFmtId="177" fontId="0" fillId="0" borderId="47" xfId="0" applyNumberFormat="1" applyBorder="1" applyAlignment="1">
      <alignment horizontal="right" vertical="center"/>
    </xf>
    <xf numFmtId="177" fontId="0" fillId="0" borderId="35" xfId="0" applyNumberFormat="1" applyBorder="1" applyAlignment="1">
      <alignment horizontal="right" vertical="center"/>
    </xf>
    <xf numFmtId="177" fontId="0" fillId="0" borderId="36" xfId="0" applyNumberFormat="1" applyBorder="1" applyAlignment="1">
      <alignment horizontal="right" vertical="center"/>
    </xf>
    <xf numFmtId="177" fontId="0" fillId="0" borderId="29" xfId="0" applyNumberForma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177" fontId="0" fillId="0" borderId="49" xfId="0" applyNumberFormat="1" applyBorder="1" applyAlignment="1">
      <alignment horizontal="right" vertical="center"/>
    </xf>
    <xf numFmtId="177" fontId="6" fillId="0" borderId="43" xfId="1" applyNumberFormat="1" applyFont="1" applyBorder="1" applyAlignment="1">
      <alignment horizontal="right" vertical="center"/>
    </xf>
    <xf numFmtId="177" fontId="6" fillId="0" borderId="44" xfId="1" applyNumberFormat="1" applyFont="1" applyBorder="1" applyAlignment="1">
      <alignment horizontal="right" vertical="center"/>
    </xf>
    <xf numFmtId="177" fontId="6" fillId="0" borderId="45" xfId="1" applyNumberFormat="1" applyFont="1" applyBorder="1" applyAlignment="1">
      <alignment horizontal="right" vertical="center"/>
    </xf>
    <xf numFmtId="177" fontId="6" fillId="0" borderId="10" xfId="1" applyNumberFormat="1" applyFont="1" applyBorder="1" applyAlignment="1">
      <alignment horizontal="right" vertical="center"/>
    </xf>
    <xf numFmtId="177" fontId="6" fillId="0" borderId="12" xfId="1" applyNumberFormat="1" applyFont="1" applyBorder="1" applyAlignment="1">
      <alignment horizontal="right" vertical="center"/>
    </xf>
    <xf numFmtId="177" fontId="6" fillId="0" borderId="65" xfId="1" applyNumberFormat="1" applyFont="1" applyBorder="1" applyAlignment="1">
      <alignment horizontal="right" vertical="center"/>
    </xf>
    <xf numFmtId="0" fontId="0" fillId="0" borderId="13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29" xfId="0" applyNumberFormat="1" applyFont="1" applyBorder="1" applyAlignment="1">
      <alignment horizontal="center" vertical="center"/>
    </xf>
    <xf numFmtId="0" fontId="0" fillId="0" borderId="78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176" fontId="6" fillId="0" borderId="4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77" fontId="34" fillId="0" borderId="4" xfId="1" applyNumberFormat="1" applyFont="1" applyBorder="1" applyAlignment="1" applyProtection="1">
      <alignment horizontal="right" vertical="center"/>
      <protection locked="0"/>
    </xf>
    <xf numFmtId="177" fontId="34" fillId="0" borderId="5" xfId="1" applyNumberFormat="1" applyFont="1" applyBorder="1" applyAlignment="1" applyProtection="1">
      <alignment horizontal="right" vertical="center"/>
      <protection locked="0"/>
    </xf>
    <xf numFmtId="177" fontId="34" fillId="0" borderId="52" xfId="1" applyNumberFormat="1" applyFont="1" applyBorder="1" applyAlignment="1" applyProtection="1">
      <alignment horizontal="right" vertical="center"/>
      <protection locked="0"/>
    </xf>
    <xf numFmtId="177" fontId="34" fillId="0" borderId="31" xfId="1" applyNumberFormat="1" applyFont="1" applyBorder="1" applyAlignment="1" applyProtection="1">
      <alignment horizontal="right" vertical="center"/>
      <protection locked="0"/>
    </xf>
    <xf numFmtId="177" fontId="34" fillId="0" borderId="64" xfId="1" applyNumberFormat="1" applyFont="1" applyBorder="1" applyAlignment="1" applyProtection="1">
      <alignment horizontal="right" vertical="center"/>
      <protection locked="0"/>
    </xf>
    <xf numFmtId="177" fontId="34" fillId="0" borderId="81" xfId="1" applyNumberFormat="1" applyFont="1" applyBorder="1" applyAlignment="1" applyProtection="1">
      <alignment horizontal="right" vertical="center"/>
      <protection locked="0"/>
    </xf>
    <xf numFmtId="177" fontId="0" fillId="0" borderId="28" xfId="1" applyNumberFormat="1" applyFont="1" applyBorder="1" applyAlignment="1">
      <alignment vertical="center"/>
    </xf>
    <xf numFmtId="177" fontId="0" fillId="3" borderId="56" xfId="1" applyNumberFormat="1" applyFont="1" applyFill="1" applyBorder="1" applyAlignment="1">
      <alignment vertical="center"/>
    </xf>
    <xf numFmtId="177" fontId="0" fillId="3" borderId="24" xfId="1" applyNumberFormat="1" applyFont="1" applyFill="1" applyBorder="1" applyAlignment="1">
      <alignment vertical="center"/>
    </xf>
    <xf numFmtId="176" fontId="0" fillId="3" borderId="47" xfId="1" applyNumberFormat="1" applyFont="1" applyFill="1" applyBorder="1" applyAlignment="1">
      <alignment horizontal="right" vertical="center"/>
    </xf>
    <xf numFmtId="176" fontId="0" fillId="3" borderId="35" xfId="1" applyNumberFormat="1" applyFont="1" applyFill="1" applyBorder="1" applyAlignment="1">
      <alignment horizontal="right" vertical="center"/>
    </xf>
    <xf numFmtId="176" fontId="0" fillId="3" borderId="36" xfId="1" applyNumberFormat="1" applyFont="1" applyFill="1" applyBorder="1" applyAlignment="1">
      <alignment horizontal="right" vertical="center"/>
    </xf>
    <xf numFmtId="176" fontId="0" fillId="3" borderId="48" xfId="1" applyNumberFormat="1" applyFont="1" applyFill="1" applyBorder="1" applyAlignment="1">
      <alignment horizontal="right" vertical="center"/>
    </xf>
    <xf numFmtId="176" fontId="0" fillId="3" borderId="38" xfId="1" applyNumberFormat="1" applyFont="1" applyFill="1" applyBorder="1" applyAlignment="1">
      <alignment horizontal="right" vertical="center"/>
    </xf>
    <xf numFmtId="176" fontId="0" fillId="3" borderId="39" xfId="1" applyNumberFormat="1" applyFont="1" applyFill="1" applyBorder="1" applyAlignment="1">
      <alignment horizontal="right" vertical="center"/>
    </xf>
    <xf numFmtId="176" fontId="0" fillId="0" borderId="13" xfId="1" applyNumberFormat="1" applyFont="1" applyBorder="1" applyAlignment="1">
      <alignment horizontal="right" vertical="center"/>
    </xf>
    <xf numFmtId="176" fontId="0" fillId="0" borderId="44" xfId="1" applyNumberFormat="1" applyFont="1" applyBorder="1" applyAlignment="1">
      <alignment horizontal="right" vertical="center"/>
    </xf>
    <xf numFmtId="176" fontId="0" fillId="0" borderId="45" xfId="1" applyNumberFormat="1" applyFont="1" applyBorder="1" applyAlignment="1">
      <alignment horizontal="right" vertical="center"/>
    </xf>
    <xf numFmtId="176" fontId="0" fillId="0" borderId="48" xfId="1" applyNumberFormat="1" applyFont="1" applyBorder="1" applyAlignment="1">
      <alignment horizontal="right" vertical="center"/>
    </xf>
    <xf numFmtId="176" fontId="0" fillId="0" borderId="38" xfId="1" applyNumberFormat="1" applyFont="1" applyBorder="1" applyAlignment="1">
      <alignment horizontal="right" vertical="center"/>
    </xf>
    <xf numFmtId="176" fontId="0" fillId="0" borderId="39" xfId="1" applyNumberFormat="1" applyFont="1" applyBorder="1" applyAlignment="1">
      <alignment horizontal="right" vertical="center"/>
    </xf>
    <xf numFmtId="177" fontId="15" fillId="0" borderId="28" xfId="1" applyNumberFormat="1" applyFont="1" applyBorder="1" applyAlignment="1">
      <alignment vertical="center"/>
    </xf>
    <xf numFmtId="177" fontId="15" fillId="0" borderId="50" xfId="1" applyNumberFormat="1" applyFont="1" applyBorder="1" applyAlignment="1">
      <alignment vertical="center"/>
    </xf>
    <xf numFmtId="176" fontId="0" fillId="0" borderId="50" xfId="1" applyNumberFormat="1" applyFont="1" applyBorder="1" applyAlignment="1">
      <alignment horizontal="right" vertical="center"/>
    </xf>
    <xf numFmtId="177" fontId="0" fillId="0" borderId="50" xfId="0" applyNumberFormat="1" applyBorder="1" applyAlignment="1">
      <alignment horizontal="center" vertical="center"/>
    </xf>
    <xf numFmtId="177" fontId="0" fillId="3" borderId="47" xfId="0" applyNumberFormat="1" applyFill="1" applyBorder="1" applyAlignment="1">
      <alignment horizontal="center" vertical="center"/>
    </xf>
    <xf numFmtId="177" fontId="0" fillId="3" borderId="35" xfId="0" applyNumberFormat="1" applyFill="1" applyBorder="1" applyAlignment="1">
      <alignment horizontal="center" vertical="center"/>
    </xf>
    <xf numFmtId="177" fontId="0" fillId="3" borderId="36" xfId="0" applyNumberFormat="1" applyFill="1" applyBorder="1" applyAlignment="1">
      <alignment horizontal="center" vertical="center"/>
    </xf>
    <xf numFmtId="177" fontId="0" fillId="3" borderId="48" xfId="0" applyNumberFormat="1" applyFill="1" applyBorder="1" applyAlignment="1">
      <alignment horizontal="center" vertical="center"/>
    </xf>
    <xf numFmtId="177" fontId="0" fillId="3" borderId="38" xfId="0" applyNumberFormat="1" applyFill="1" applyBorder="1" applyAlignment="1">
      <alignment horizontal="center" vertical="center"/>
    </xf>
    <xf numFmtId="177" fontId="0" fillId="3" borderId="39" xfId="0" applyNumberFormat="1" applyFill="1" applyBorder="1" applyAlignment="1">
      <alignment horizontal="center" vertical="center"/>
    </xf>
    <xf numFmtId="176" fontId="6" fillId="0" borderId="78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0" fontId="2" fillId="0" borderId="44" xfId="0" applyFont="1" applyBorder="1" applyAlignment="1">
      <alignment horizontal="distributed" vertical="center"/>
    </xf>
    <xf numFmtId="0" fontId="2" fillId="0" borderId="53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177" fontId="6" fillId="0" borderId="52" xfId="1" applyNumberFormat="1" applyFont="1" applyBorder="1" applyAlignment="1">
      <alignment horizontal="right" vertical="center"/>
    </xf>
    <xf numFmtId="177" fontId="6" fillId="0" borderId="31" xfId="1" applyNumberFormat="1" applyFont="1" applyBorder="1" applyAlignment="1">
      <alignment horizontal="right" vertical="center"/>
    </xf>
    <xf numFmtId="177" fontId="6" fillId="0" borderId="81" xfId="1" applyNumberFormat="1" applyFont="1" applyBorder="1" applyAlignment="1">
      <alignment horizontal="right" vertical="center"/>
    </xf>
    <xf numFmtId="177" fontId="6" fillId="0" borderId="79" xfId="1" applyNumberFormat="1" applyFont="1" applyBorder="1" applyAlignment="1">
      <alignment horizontal="right" vertical="center"/>
    </xf>
    <xf numFmtId="177" fontId="6" fillId="0" borderId="20" xfId="1" applyNumberFormat="1" applyFont="1" applyBorder="1" applyAlignment="1">
      <alignment horizontal="right" vertical="center"/>
    </xf>
    <xf numFmtId="177" fontId="6" fillId="0" borderId="80" xfId="1" applyNumberFormat="1" applyFont="1" applyBorder="1" applyAlignment="1">
      <alignment horizontal="right" vertical="center"/>
    </xf>
    <xf numFmtId="177" fontId="6" fillId="0" borderId="1" xfId="1" applyNumberFormat="1" applyFont="1" applyBorder="1" applyAlignment="1">
      <alignment horizontal="right" vertical="center"/>
    </xf>
    <xf numFmtId="177" fontId="6" fillId="0" borderId="0" xfId="1" applyNumberFormat="1" applyFont="1" applyBorder="1" applyAlignment="1">
      <alignment horizontal="right" vertical="center"/>
    </xf>
    <xf numFmtId="177" fontId="6" fillId="0" borderId="49" xfId="1" applyNumberFormat="1" applyFont="1" applyBorder="1" applyAlignment="1">
      <alignment horizontal="right" vertical="center"/>
    </xf>
    <xf numFmtId="176" fontId="6" fillId="0" borderId="53" xfId="0" applyNumberFormat="1" applyFont="1" applyBorder="1" applyAlignment="1">
      <alignment horizontal="center" vertical="center"/>
    </xf>
    <xf numFmtId="177" fontId="6" fillId="0" borderId="37" xfId="1" applyNumberFormat="1" applyFont="1" applyBorder="1" applyAlignment="1">
      <alignment horizontal="right" vertical="center"/>
    </xf>
    <xf numFmtId="177" fontId="6" fillId="0" borderId="38" xfId="1" applyNumberFormat="1" applyFont="1" applyBorder="1" applyAlignment="1">
      <alignment horizontal="right" vertical="center"/>
    </xf>
    <xf numFmtId="177" fontId="6" fillId="0" borderId="39" xfId="1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48" xfId="0" applyFont="1" applyBorder="1" applyAlignment="1">
      <alignment horizontal="distributed" vertical="center"/>
    </xf>
    <xf numFmtId="0" fontId="2" fillId="0" borderId="38" xfId="0" applyFont="1" applyBorder="1" applyAlignment="1">
      <alignment horizontal="distributed" vertical="center"/>
    </xf>
    <xf numFmtId="176" fontId="6" fillId="0" borderId="48" xfId="0" applyNumberFormat="1" applyFont="1" applyBorder="1" applyAlignment="1">
      <alignment horizontal="center" vertical="center"/>
    </xf>
    <xf numFmtId="177" fontId="0" fillId="0" borderId="50" xfId="0" applyNumberFormat="1" applyBorder="1" applyAlignment="1">
      <alignment horizontal="right" vertical="center"/>
    </xf>
    <xf numFmtId="177" fontId="0" fillId="0" borderId="5" xfId="0" applyNumberFormat="1" applyBorder="1" applyAlignment="1">
      <alignment horizontal="left" vertical="center"/>
    </xf>
    <xf numFmtId="177" fontId="0" fillId="0" borderId="7" xfId="0" applyNumberFormat="1" applyBorder="1" applyAlignment="1">
      <alignment horizontal="left" vertical="center"/>
    </xf>
    <xf numFmtId="177" fontId="0" fillId="0" borderId="12" xfId="0" applyNumberFormat="1" applyBorder="1" applyAlignment="1">
      <alignment horizontal="left" vertical="center"/>
    </xf>
    <xf numFmtId="177" fontId="0" fillId="0" borderId="11" xfId="0" applyNumberFormat="1" applyBorder="1" applyAlignment="1">
      <alignment horizontal="left" vertical="center"/>
    </xf>
    <xf numFmtId="177" fontId="35" fillId="0" borderId="0" xfId="0" applyNumberFormat="1" applyFont="1" applyBorder="1" applyAlignment="1">
      <alignment horizontal="left" vertical="center"/>
    </xf>
    <xf numFmtId="177" fontId="35" fillId="0" borderId="2" xfId="0" applyNumberFormat="1" applyFont="1" applyBorder="1" applyAlignment="1">
      <alignment horizontal="left" vertical="center"/>
    </xf>
    <xf numFmtId="177" fontId="0" fillId="0" borderId="0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left" vertical="center"/>
    </xf>
    <xf numFmtId="177" fontId="0" fillId="0" borderId="7" xfId="0" applyNumberFormat="1" applyBorder="1" applyAlignment="1">
      <alignment horizontal="left" vertical="center"/>
    </xf>
    <xf numFmtId="177" fontId="0" fillId="0" borderId="0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1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171450</xdr:colOff>
      <xdr:row>0</xdr:row>
      <xdr:rowOff>114300</xdr:rowOff>
    </xdr:from>
    <xdr:ext cx="453772" cy="201850"/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10315575" y="114300"/>
          <a:ext cx="441659" cy="2018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提出用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15</xdr:row>
          <xdr:rowOff>38100</xdr:rowOff>
        </xdr:from>
        <xdr:to>
          <xdr:col>19</xdr:col>
          <xdr:colOff>243840</xdr:colOff>
          <xdr:row>16</xdr:row>
          <xdr:rowOff>83820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17</xdr:row>
          <xdr:rowOff>38100</xdr:rowOff>
        </xdr:from>
        <xdr:to>
          <xdr:col>19</xdr:col>
          <xdr:colOff>243840</xdr:colOff>
          <xdr:row>18</xdr:row>
          <xdr:rowOff>83820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373380</xdr:colOff>
          <xdr:row>14</xdr:row>
          <xdr:rowOff>60960</xdr:rowOff>
        </xdr:from>
        <xdr:to>
          <xdr:col>27</xdr:col>
          <xdr:colOff>228600</xdr:colOff>
          <xdr:row>15</xdr:row>
          <xdr:rowOff>106680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14</xdr:row>
          <xdr:rowOff>60960</xdr:rowOff>
        </xdr:from>
        <xdr:to>
          <xdr:col>28</xdr:col>
          <xdr:colOff>434340</xdr:colOff>
          <xdr:row>15</xdr:row>
          <xdr:rowOff>106680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171450</xdr:colOff>
      <xdr:row>0</xdr:row>
      <xdr:rowOff>114300</xdr:rowOff>
    </xdr:from>
    <xdr:ext cx="302514" cy="201850"/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10315575" y="114300"/>
          <a:ext cx="441659" cy="2018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控え</a:t>
          </a:r>
        </a:p>
      </xdr:txBody>
    </xdr:sp>
    <xdr:clientData/>
  </xdr:oneCellAnchor>
  <xdr:twoCellAnchor>
    <xdr:from>
      <xdr:col>27</xdr:col>
      <xdr:colOff>66675</xdr:colOff>
      <xdr:row>14</xdr:row>
      <xdr:rowOff>85725</xdr:rowOff>
    </xdr:from>
    <xdr:to>
      <xdr:col>27</xdr:col>
      <xdr:colOff>200025</xdr:colOff>
      <xdr:row>15</xdr:row>
      <xdr:rowOff>57150</xdr:rowOff>
    </xdr:to>
    <xdr:sp macro="" textlink="">
      <xdr:nvSpPr>
        <xdr:cNvPr id="2060" name="Rectangle 2">
          <a:extLs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SpPr>
          <a:spLocks noChangeArrowheads="1"/>
        </xdr:cNvSpPr>
      </xdr:nvSpPr>
      <xdr:spPr bwMode="auto">
        <a:xfrm>
          <a:off x="9658350" y="2447925"/>
          <a:ext cx="13335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219075</xdr:colOff>
      <xdr:row>14</xdr:row>
      <xdr:rowOff>85725</xdr:rowOff>
    </xdr:from>
    <xdr:to>
      <xdr:col>28</xdr:col>
      <xdr:colOff>352425</xdr:colOff>
      <xdr:row>15</xdr:row>
      <xdr:rowOff>57150</xdr:rowOff>
    </xdr:to>
    <xdr:sp macro="" textlink="">
      <xdr:nvSpPr>
        <xdr:cNvPr id="2061" name="Rectangle 3">
          <a:extLs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SpPr>
          <a:spLocks noChangeArrowheads="1"/>
        </xdr:cNvSpPr>
      </xdr:nvSpPr>
      <xdr:spPr bwMode="auto">
        <a:xfrm>
          <a:off x="10363200" y="2447925"/>
          <a:ext cx="13335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66675</xdr:colOff>
      <xdr:row>14</xdr:row>
      <xdr:rowOff>85725</xdr:rowOff>
    </xdr:from>
    <xdr:to>
      <xdr:col>27</xdr:col>
      <xdr:colOff>200025</xdr:colOff>
      <xdr:row>15</xdr:row>
      <xdr:rowOff>57150</xdr:rowOff>
    </xdr:to>
    <xdr:sp macro="" textlink="">
      <xdr:nvSpPr>
        <xdr:cNvPr id="2062" name="Rectangle 6">
          <a:extLst>
            <a:ext uri="{FF2B5EF4-FFF2-40B4-BE49-F238E27FC236}">
              <a16:creationId xmlns:a16="http://schemas.microsoft.com/office/drawing/2014/main" id="{00000000-0008-0000-0100-00000E080000}"/>
            </a:ext>
          </a:extLst>
        </xdr:cNvPr>
        <xdr:cNvSpPr>
          <a:spLocks noChangeArrowheads="1"/>
        </xdr:cNvSpPr>
      </xdr:nvSpPr>
      <xdr:spPr bwMode="auto">
        <a:xfrm>
          <a:off x="9658350" y="2447925"/>
          <a:ext cx="13335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219075</xdr:colOff>
      <xdr:row>14</xdr:row>
      <xdr:rowOff>85725</xdr:rowOff>
    </xdr:from>
    <xdr:to>
      <xdr:col>28</xdr:col>
      <xdr:colOff>352425</xdr:colOff>
      <xdr:row>15</xdr:row>
      <xdr:rowOff>57150</xdr:rowOff>
    </xdr:to>
    <xdr:sp macro="" textlink="">
      <xdr:nvSpPr>
        <xdr:cNvPr id="2063" name="Rectangle 7">
          <a:extLst>
            <a:ext uri="{FF2B5EF4-FFF2-40B4-BE49-F238E27FC236}">
              <a16:creationId xmlns:a16="http://schemas.microsoft.com/office/drawing/2014/main" id="{00000000-0008-0000-0100-00000F080000}"/>
            </a:ext>
          </a:extLst>
        </xdr:cNvPr>
        <xdr:cNvSpPr>
          <a:spLocks noChangeArrowheads="1"/>
        </xdr:cNvSpPr>
      </xdr:nvSpPr>
      <xdr:spPr bwMode="auto">
        <a:xfrm>
          <a:off x="10363200" y="2447925"/>
          <a:ext cx="13335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228600</xdr:colOff>
      <xdr:row>14</xdr:row>
      <xdr:rowOff>95250</xdr:rowOff>
    </xdr:from>
    <xdr:to>
      <xdr:col>28</xdr:col>
      <xdr:colOff>333375</xdr:colOff>
      <xdr:row>15</xdr:row>
      <xdr:rowOff>47625</xdr:rowOff>
    </xdr:to>
    <xdr:sp macro="" textlink="">
      <xdr:nvSpPr>
        <xdr:cNvPr id="2064" name="Oval 4">
          <a:extLst>
            <a:ext uri="{FF2B5EF4-FFF2-40B4-BE49-F238E27FC236}">
              <a16:creationId xmlns:a16="http://schemas.microsoft.com/office/drawing/2014/main" id="{00000000-0008-0000-0100-000010080000}"/>
            </a:ext>
          </a:extLst>
        </xdr:cNvPr>
        <xdr:cNvSpPr>
          <a:spLocks noChangeArrowheads="1"/>
        </xdr:cNvSpPr>
      </xdr:nvSpPr>
      <xdr:spPr bwMode="auto">
        <a:xfrm>
          <a:off x="10372725" y="2457450"/>
          <a:ext cx="104775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66675</xdr:colOff>
      <xdr:row>14</xdr:row>
      <xdr:rowOff>85725</xdr:rowOff>
    </xdr:from>
    <xdr:to>
      <xdr:col>27</xdr:col>
      <xdr:colOff>200025</xdr:colOff>
      <xdr:row>15</xdr:row>
      <xdr:rowOff>57150</xdr:rowOff>
    </xdr:to>
    <xdr:sp macro="" textlink="">
      <xdr:nvSpPr>
        <xdr:cNvPr id="2065" name="Rectangle 6">
          <a:extLst>
            <a:ext uri="{FF2B5EF4-FFF2-40B4-BE49-F238E27FC236}">
              <a16:creationId xmlns:a16="http://schemas.microsoft.com/office/drawing/2014/main" id="{00000000-0008-0000-0100-000011080000}"/>
            </a:ext>
          </a:extLst>
        </xdr:cNvPr>
        <xdr:cNvSpPr>
          <a:spLocks noChangeArrowheads="1"/>
        </xdr:cNvSpPr>
      </xdr:nvSpPr>
      <xdr:spPr bwMode="auto">
        <a:xfrm>
          <a:off x="9658350" y="2447925"/>
          <a:ext cx="13335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219075</xdr:colOff>
      <xdr:row>14</xdr:row>
      <xdr:rowOff>85725</xdr:rowOff>
    </xdr:from>
    <xdr:to>
      <xdr:col>28</xdr:col>
      <xdr:colOff>352425</xdr:colOff>
      <xdr:row>15</xdr:row>
      <xdr:rowOff>57150</xdr:rowOff>
    </xdr:to>
    <xdr:sp macro="" textlink="">
      <xdr:nvSpPr>
        <xdr:cNvPr id="2066" name="Rectangle 7">
          <a:extLst>
            <a:ext uri="{FF2B5EF4-FFF2-40B4-BE49-F238E27FC236}">
              <a16:creationId xmlns:a16="http://schemas.microsoft.com/office/drawing/2014/main" id="{00000000-0008-0000-0100-000012080000}"/>
            </a:ext>
          </a:extLst>
        </xdr:cNvPr>
        <xdr:cNvSpPr>
          <a:spLocks noChangeArrowheads="1"/>
        </xdr:cNvSpPr>
      </xdr:nvSpPr>
      <xdr:spPr bwMode="auto">
        <a:xfrm>
          <a:off x="10363200" y="2447925"/>
          <a:ext cx="13335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15</xdr:row>
          <xdr:rowOff>38100</xdr:rowOff>
        </xdr:from>
        <xdr:to>
          <xdr:col>19</xdr:col>
          <xdr:colOff>243840</xdr:colOff>
          <xdr:row>16</xdr:row>
          <xdr:rowOff>83820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17</xdr:row>
          <xdr:rowOff>38100</xdr:rowOff>
        </xdr:from>
        <xdr:to>
          <xdr:col>19</xdr:col>
          <xdr:colOff>243840</xdr:colOff>
          <xdr:row>18</xdr:row>
          <xdr:rowOff>83820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6"/>
  <sheetViews>
    <sheetView tabSelected="1" view="pageBreakPreview" zoomScale="110" zoomScaleNormal="100" zoomScaleSheetLayoutView="110" workbookViewId="0">
      <selection activeCell="E14" sqref="E14:Q14"/>
    </sheetView>
  </sheetViews>
  <sheetFormatPr defaultRowHeight="13.2" x14ac:dyDescent="0.2"/>
  <cols>
    <col min="1" max="2" width="1.109375" style="17" customWidth="1"/>
    <col min="3" max="3" width="4" style="17" customWidth="1"/>
    <col min="4" max="17" width="3.6640625" style="17" customWidth="1"/>
    <col min="18" max="18" width="1.109375" style="17" customWidth="1"/>
    <col min="19" max="19" width="1.21875" style="17" customWidth="1"/>
    <col min="20" max="20" width="6.88671875" style="17" customWidth="1"/>
    <col min="21" max="21" width="8.6640625" style="17" customWidth="1"/>
    <col min="22" max="22" width="6.88671875" style="17" customWidth="1"/>
    <col min="23" max="23" width="8.88671875" style="17" customWidth="1"/>
    <col min="24" max="24" width="7.109375" style="20" customWidth="1"/>
    <col min="25" max="25" width="9.21875" style="17" customWidth="1"/>
    <col min="26" max="26" width="13.21875" style="17" customWidth="1"/>
    <col min="27" max="27" width="5.6640625" style="17" customWidth="1"/>
    <col min="28" max="28" width="7.21875" style="17" customWidth="1"/>
    <col min="29" max="29" width="12.44140625" style="17" customWidth="1"/>
    <col min="30" max="16384" width="8.88671875" style="17"/>
  </cols>
  <sheetData>
    <row r="1" spans="1:29" ht="17.25" customHeight="1" x14ac:dyDescent="0.2">
      <c r="A1" s="136" t="s">
        <v>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</row>
    <row r="2" spans="1:29" ht="33" customHeight="1" x14ac:dyDescent="0.2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</row>
    <row r="3" spans="1:29" ht="23.25" customHeight="1" x14ac:dyDescent="0.2">
      <c r="C3" s="127" t="s">
        <v>22</v>
      </c>
      <c r="D3" s="127"/>
      <c r="E3" s="127"/>
      <c r="F3" s="127"/>
      <c r="G3" s="127"/>
      <c r="H3" s="127"/>
      <c r="I3" s="127"/>
      <c r="J3" s="127"/>
      <c r="K3" s="158" t="s">
        <v>28</v>
      </c>
      <c r="L3" s="158"/>
      <c r="M3" s="158"/>
      <c r="O3" s="18"/>
      <c r="P3" s="18"/>
      <c r="Q3" s="77">
        <v>2021</v>
      </c>
      <c r="R3" s="78"/>
      <c r="S3" s="78"/>
      <c r="T3" s="79"/>
      <c r="U3" s="19" t="s">
        <v>42</v>
      </c>
      <c r="V3" s="43"/>
      <c r="W3" s="159" t="s">
        <v>43</v>
      </c>
      <c r="X3" s="159"/>
      <c r="Y3" s="20"/>
      <c r="Z3" s="21" t="s">
        <v>44</v>
      </c>
      <c r="AA3" s="80" t="s">
        <v>59</v>
      </c>
      <c r="AB3" s="80"/>
      <c r="AC3" s="80"/>
    </row>
    <row r="4" spans="1:29" ht="9" customHeight="1" x14ac:dyDescent="0.2"/>
    <row r="5" spans="1:29" ht="17.25" customHeight="1" thickBot="1" x14ac:dyDescent="0.2">
      <c r="C5" s="128" t="s">
        <v>13</v>
      </c>
      <c r="D5" s="128"/>
      <c r="E5" s="128"/>
      <c r="F5" s="128"/>
      <c r="G5" s="128"/>
      <c r="T5" s="44" t="s">
        <v>5</v>
      </c>
    </row>
    <row r="6" spans="1:29" ht="4.5" customHeight="1" x14ac:dyDescent="0.2">
      <c r="C6" s="22"/>
      <c r="D6" s="23"/>
      <c r="E6" s="23"/>
      <c r="F6" s="23"/>
      <c r="G6" s="23"/>
      <c r="H6" s="24"/>
      <c r="I6" s="24"/>
      <c r="J6" s="24"/>
      <c r="K6" s="24"/>
      <c r="L6" s="24"/>
      <c r="M6" s="81" t="s">
        <v>49</v>
      </c>
      <c r="N6" s="133"/>
      <c r="O6" s="133"/>
      <c r="P6" s="133"/>
      <c r="Q6" s="82"/>
      <c r="T6" s="137" t="s">
        <v>25</v>
      </c>
      <c r="U6" s="138"/>
      <c r="V6" s="143"/>
      <c r="W6" s="144"/>
      <c r="X6" s="144"/>
      <c r="Y6" s="145"/>
      <c r="Z6" s="168" t="s">
        <v>24</v>
      </c>
      <c r="AA6" s="160"/>
      <c r="AB6" s="161"/>
      <c r="AC6" s="162"/>
    </row>
    <row r="7" spans="1:29" ht="4.5" customHeight="1" x14ac:dyDescent="0.2">
      <c r="C7" s="25"/>
      <c r="D7" s="26"/>
      <c r="E7" s="26"/>
      <c r="F7" s="26"/>
      <c r="G7" s="26"/>
      <c r="H7" s="27"/>
      <c r="I7" s="27"/>
      <c r="J7" s="27"/>
      <c r="K7" s="27"/>
      <c r="L7" s="27"/>
      <c r="M7" s="83"/>
      <c r="N7" s="134"/>
      <c r="O7" s="134"/>
      <c r="P7" s="134"/>
      <c r="Q7" s="84"/>
      <c r="T7" s="139"/>
      <c r="U7" s="140"/>
      <c r="V7" s="146"/>
      <c r="W7" s="147"/>
      <c r="X7" s="147"/>
      <c r="Y7" s="148"/>
      <c r="Z7" s="169"/>
      <c r="AA7" s="163"/>
      <c r="AB7" s="129"/>
      <c r="AC7" s="164"/>
    </row>
    <row r="8" spans="1:29" ht="4.5" customHeight="1" x14ac:dyDescent="0.2">
      <c r="C8" s="25"/>
      <c r="D8" s="26"/>
      <c r="E8" s="26"/>
      <c r="F8" s="26"/>
      <c r="G8" s="26"/>
      <c r="H8" s="27"/>
      <c r="I8" s="27"/>
      <c r="J8" s="27"/>
      <c r="K8" s="27"/>
      <c r="L8" s="27"/>
      <c r="M8" s="85"/>
      <c r="N8" s="135"/>
      <c r="O8" s="135"/>
      <c r="P8" s="135"/>
      <c r="Q8" s="86"/>
      <c r="T8" s="139"/>
      <c r="U8" s="140"/>
      <c r="V8" s="146"/>
      <c r="W8" s="147"/>
      <c r="X8" s="147"/>
      <c r="Y8" s="148"/>
      <c r="Z8" s="169"/>
      <c r="AA8" s="163"/>
      <c r="AB8" s="129"/>
      <c r="AC8" s="164"/>
    </row>
    <row r="9" spans="1:29" ht="17.25" customHeight="1" x14ac:dyDescent="0.2">
      <c r="C9" s="28" t="s">
        <v>0</v>
      </c>
      <c r="D9" s="65"/>
      <c r="E9" s="66"/>
      <c r="F9" s="67"/>
      <c r="G9" s="46" t="s">
        <v>32</v>
      </c>
      <c r="H9" s="68"/>
      <c r="I9" s="69"/>
      <c r="J9" s="69"/>
      <c r="K9" s="70"/>
      <c r="L9" s="27"/>
      <c r="M9" s="29"/>
      <c r="N9" s="30" t="s">
        <v>48</v>
      </c>
      <c r="O9" s="30"/>
      <c r="P9" s="30" t="s">
        <v>48</v>
      </c>
      <c r="Q9" s="29"/>
      <c r="T9" s="139"/>
      <c r="U9" s="140"/>
      <c r="V9" s="146"/>
      <c r="W9" s="147"/>
      <c r="X9" s="147"/>
      <c r="Y9" s="148"/>
      <c r="Z9" s="169"/>
      <c r="AA9" s="163"/>
      <c r="AB9" s="129"/>
      <c r="AC9" s="164"/>
    </row>
    <row r="10" spans="1:29" ht="4.5" customHeight="1" x14ac:dyDescent="0.2">
      <c r="C10" s="31"/>
      <c r="D10" s="27"/>
      <c r="E10" s="24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32"/>
      <c r="T10" s="139"/>
      <c r="U10" s="140"/>
      <c r="V10" s="146"/>
      <c r="W10" s="147"/>
      <c r="X10" s="147"/>
      <c r="Y10" s="148"/>
      <c r="Z10" s="169"/>
      <c r="AA10" s="163"/>
      <c r="AB10" s="129"/>
      <c r="AC10" s="164"/>
    </row>
    <row r="11" spans="1:29" ht="4.5" customHeight="1" thickBot="1" x14ac:dyDescent="0.25">
      <c r="C11" s="33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5"/>
      <c r="T11" s="141"/>
      <c r="U11" s="142"/>
      <c r="V11" s="149"/>
      <c r="W11" s="150"/>
      <c r="X11" s="150"/>
      <c r="Y11" s="151"/>
      <c r="Z11" s="170"/>
      <c r="AA11" s="165"/>
      <c r="AB11" s="166"/>
      <c r="AC11" s="167"/>
    </row>
    <row r="12" spans="1:29" ht="17.25" customHeight="1" x14ac:dyDescent="0.2">
      <c r="C12" s="83" t="s">
        <v>1</v>
      </c>
      <c r="D12" s="84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31"/>
      <c r="T12" s="152" t="s">
        <v>26</v>
      </c>
      <c r="U12" s="153"/>
      <c r="V12" s="156" t="s">
        <v>8</v>
      </c>
      <c r="W12" s="171">
        <f>Z37</f>
        <v>0</v>
      </c>
      <c r="X12" s="171"/>
      <c r="Y12" s="171"/>
      <c r="Z12" s="171"/>
      <c r="AA12" s="171"/>
      <c r="AB12" s="171"/>
      <c r="AC12" s="172"/>
    </row>
    <row r="13" spans="1:29" ht="17.25" customHeight="1" thickBot="1" x14ac:dyDescent="0.25">
      <c r="C13" s="85"/>
      <c r="D13" s="86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2"/>
      <c r="T13" s="154"/>
      <c r="U13" s="155"/>
      <c r="V13" s="157"/>
      <c r="W13" s="173"/>
      <c r="X13" s="173"/>
      <c r="Y13" s="173"/>
      <c r="Z13" s="173"/>
      <c r="AA13" s="173"/>
      <c r="AB13" s="173"/>
      <c r="AC13" s="174"/>
    </row>
    <row r="14" spans="1:29" ht="12" customHeight="1" x14ac:dyDescent="0.2">
      <c r="C14" s="81" t="s">
        <v>2</v>
      </c>
      <c r="D14" s="82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9"/>
      <c r="T14" s="213" t="s">
        <v>6</v>
      </c>
      <c r="U14" s="36" t="s">
        <v>37</v>
      </c>
      <c r="V14" s="223"/>
      <c r="W14" s="224"/>
      <c r="X14" s="224"/>
      <c r="Y14" s="37" t="s">
        <v>40</v>
      </c>
      <c r="Z14" s="45"/>
      <c r="AA14" s="38" t="s">
        <v>41</v>
      </c>
      <c r="AB14" s="181" t="s">
        <v>50</v>
      </c>
      <c r="AC14" s="182"/>
    </row>
    <row r="15" spans="1:29" ht="12" customHeight="1" x14ac:dyDescent="0.2">
      <c r="C15" s="83"/>
      <c r="D15" s="84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91" t="s">
        <v>4</v>
      </c>
      <c r="Q15" s="92"/>
      <c r="T15" s="214"/>
      <c r="U15" s="175" t="s">
        <v>18</v>
      </c>
      <c r="V15" s="177"/>
      <c r="W15" s="178"/>
      <c r="X15" s="178"/>
      <c r="Y15" s="183" t="s">
        <v>39</v>
      </c>
      <c r="Z15" s="218"/>
      <c r="AA15" s="216"/>
      <c r="AB15" s="88" t="s">
        <v>51</v>
      </c>
      <c r="AC15" s="220"/>
    </row>
    <row r="16" spans="1:29" ht="12" customHeight="1" x14ac:dyDescent="0.2">
      <c r="C16" s="85"/>
      <c r="D16" s="86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94"/>
      <c r="Q16" s="95"/>
      <c r="T16" s="215" t="s">
        <v>46</v>
      </c>
      <c r="U16" s="176"/>
      <c r="V16" s="179"/>
      <c r="W16" s="180"/>
      <c r="X16" s="180"/>
      <c r="Y16" s="184"/>
      <c r="Z16" s="219"/>
      <c r="AA16" s="217"/>
      <c r="AB16" s="221"/>
      <c r="AC16" s="222"/>
    </row>
    <row r="17" spans="3:29" ht="12" customHeight="1" x14ac:dyDescent="0.2">
      <c r="C17" s="81" t="s">
        <v>3</v>
      </c>
      <c r="D17" s="82"/>
      <c r="E17" s="87"/>
      <c r="F17" s="88"/>
      <c r="G17" s="88"/>
      <c r="H17" s="88"/>
      <c r="I17" s="88"/>
      <c r="J17" s="89"/>
      <c r="K17" s="81" t="s">
        <v>33</v>
      </c>
      <c r="L17" s="82"/>
      <c r="M17" s="87"/>
      <c r="N17" s="88"/>
      <c r="O17" s="88"/>
      <c r="P17" s="88"/>
      <c r="Q17" s="89"/>
      <c r="T17" s="215"/>
      <c r="U17" s="253" t="s">
        <v>27</v>
      </c>
      <c r="V17" s="228"/>
      <c r="W17" s="229"/>
      <c r="X17" s="39" t="s">
        <v>38</v>
      </c>
      <c r="Y17" s="116"/>
      <c r="Z17" s="117"/>
      <c r="AA17" s="117"/>
      <c r="AB17" s="117"/>
      <c r="AC17" s="118"/>
    </row>
    <row r="18" spans="3:29" ht="12" customHeight="1" x14ac:dyDescent="0.2">
      <c r="C18" s="83"/>
      <c r="D18" s="84"/>
      <c r="E18" s="90"/>
      <c r="F18" s="91"/>
      <c r="G18" s="91"/>
      <c r="H18" s="91"/>
      <c r="I18" s="91"/>
      <c r="J18" s="92"/>
      <c r="K18" s="83"/>
      <c r="L18" s="84"/>
      <c r="M18" s="90"/>
      <c r="N18" s="91"/>
      <c r="O18" s="91"/>
      <c r="P18" s="91"/>
      <c r="Q18" s="92"/>
      <c r="T18" s="215" t="s">
        <v>47</v>
      </c>
      <c r="U18" s="254"/>
      <c r="V18" s="230"/>
      <c r="W18" s="231"/>
      <c r="X18" s="125" t="s">
        <v>17</v>
      </c>
      <c r="Y18" s="119"/>
      <c r="Z18" s="120"/>
      <c r="AA18" s="120"/>
      <c r="AB18" s="120"/>
      <c r="AC18" s="121"/>
    </row>
    <row r="19" spans="3:29" ht="12" customHeight="1" thickBot="1" x14ac:dyDescent="0.25">
      <c r="C19" s="85"/>
      <c r="D19" s="86"/>
      <c r="E19" s="93"/>
      <c r="F19" s="94"/>
      <c r="G19" s="94"/>
      <c r="H19" s="94"/>
      <c r="I19" s="94"/>
      <c r="J19" s="95"/>
      <c r="K19" s="85"/>
      <c r="L19" s="86"/>
      <c r="M19" s="93"/>
      <c r="N19" s="94"/>
      <c r="O19" s="94"/>
      <c r="P19" s="94"/>
      <c r="Q19" s="95"/>
      <c r="T19" s="215"/>
      <c r="U19" s="255"/>
      <c r="V19" s="232"/>
      <c r="W19" s="233"/>
      <c r="X19" s="126"/>
      <c r="Y19" s="122"/>
      <c r="Z19" s="123"/>
      <c r="AA19" s="123"/>
      <c r="AB19" s="123"/>
      <c r="AC19" s="124"/>
    </row>
    <row r="20" spans="3:29" ht="17.25" customHeight="1" x14ac:dyDescent="0.15"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T20" s="250" t="s">
        <v>57</v>
      </c>
      <c r="U20" s="250"/>
      <c r="V20" s="250"/>
      <c r="W20" s="250"/>
      <c r="X20" s="250"/>
      <c r="Y20" s="250"/>
      <c r="Z20" s="250"/>
      <c r="AA20" s="250"/>
      <c r="AB20" s="250"/>
      <c r="AC20" s="250"/>
    </row>
    <row r="21" spans="3:29" ht="17.25" customHeight="1" x14ac:dyDescent="0.2">
      <c r="C21" s="41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T21" s="238" t="s">
        <v>14</v>
      </c>
      <c r="U21" s="239"/>
      <c r="V21" s="240"/>
      <c r="W21" s="110" t="s">
        <v>9</v>
      </c>
      <c r="X21" s="226" t="s">
        <v>10</v>
      </c>
      <c r="Y21" s="226" t="s">
        <v>11</v>
      </c>
      <c r="Z21" s="238" t="s">
        <v>15</v>
      </c>
      <c r="AA21" s="239"/>
      <c r="AB21" s="240"/>
      <c r="AC21" s="110" t="s">
        <v>12</v>
      </c>
    </row>
    <row r="22" spans="3:29" ht="17.25" customHeight="1" thickBot="1" x14ac:dyDescent="0.25">
      <c r="C22" s="41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T22" s="241"/>
      <c r="U22" s="242"/>
      <c r="V22" s="243"/>
      <c r="W22" s="111"/>
      <c r="X22" s="227"/>
      <c r="Y22" s="227"/>
      <c r="Z22" s="241"/>
      <c r="AA22" s="242"/>
      <c r="AB22" s="243"/>
      <c r="AC22" s="111"/>
    </row>
    <row r="23" spans="3:29" ht="17.25" customHeight="1" thickTop="1" x14ac:dyDescent="0.2">
      <c r="C23" s="41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T23" s="244"/>
      <c r="U23" s="245"/>
      <c r="V23" s="246"/>
      <c r="W23" s="114"/>
      <c r="X23" s="114"/>
      <c r="Y23" s="114"/>
      <c r="Z23" s="112">
        <f>W23*Y23</f>
        <v>0</v>
      </c>
      <c r="AA23" s="112"/>
      <c r="AB23" s="112"/>
      <c r="AC23" s="251"/>
    </row>
    <row r="24" spans="3:29" ht="17.25" customHeight="1" x14ac:dyDescent="0.2">
      <c r="C24" s="41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T24" s="247"/>
      <c r="U24" s="248"/>
      <c r="V24" s="249"/>
      <c r="W24" s="115"/>
      <c r="X24" s="115"/>
      <c r="Y24" s="115"/>
      <c r="Z24" s="113"/>
      <c r="AA24" s="113"/>
      <c r="AB24" s="113"/>
      <c r="AC24" s="252"/>
    </row>
    <row r="25" spans="3:29" ht="17.25" customHeight="1" x14ac:dyDescent="0.2">
      <c r="C25" s="41"/>
      <c r="T25" s="115"/>
      <c r="U25" s="115"/>
      <c r="V25" s="115"/>
      <c r="W25" s="115"/>
      <c r="X25" s="115"/>
      <c r="Y25" s="115"/>
      <c r="Z25" s="112">
        <f t="shared" ref="Z25" si="0">W25*Y25</f>
        <v>0</v>
      </c>
      <c r="AA25" s="112"/>
      <c r="AB25" s="112"/>
      <c r="AC25" s="225"/>
    </row>
    <row r="26" spans="3:29" ht="17.25" customHeight="1" x14ac:dyDescent="0.2">
      <c r="C26" s="41"/>
      <c r="D26" s="208" t="s">
        <v>16</v>
      </c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T26" s="115"/>
      <c r="U26" s="115"/>
      <c r="V26" s="115"/>
      <c r="W26" s="115"/>
      <c r="X26" s="115"/>
      <c r="Y26" s="115"/>
      <c r="Z26" s="113"/>
      <c r="AA26" s="113"/>
      <c r="AB26" s="113"/>
      <c r="AC26" s="225"/>
    </row>
    <row r="27" spans="3:29" ht="17.25" customHeight="1" x14ac:dyDescent="0.2">
      <c r="C27" s="41"/>
      <c r="D27" s="96" t="s">
        <v>53</v>
      </c>
      <c r="E27" s="97"/>
      <c r="F27" s="97"/>
      <c r="G27" s="97"/>
      <c r="H27" s="97"/>
      <c r="I27" s="100" t="s">
        <v>34</v>
      </c>
      <c r="J27" s="102"/>
      <c r="K27" s="103"/>
      <c r="L27" s="103"/>
      <c r="M27" s="103"/>
      <c r="N27" s="103"/>
      <c r="O27" s="103"/>
      <c r="P27" s="103"/>
      <c r="Q27" s="104"/>
      <c r="T27" s="115"/>
      <c r="U27" s="115"/>
      <c r="V27" s="115"/>
      <c r="W27" s="115"/>
      <c r="X27" s="115"/>
      <c r="Y27" s="115"/>
      <c r="Z27" s="112">
        <f t="shared" ref="Z27" si="1">W27*Y27</f>
        <v>0</v>
      </c>
      <c r="AA27" s="112"/>
      <c r="AB27" s="112"/>
      <c r="AC27" s="225"/>
    </row>
    <row r="28" spans="3:29" ht="17.25" customHeight="1" x14ac:dyDescent="0.2">
      <c r="C28" s="42"/>
      <c r="D28" s="98"/>
      <c r="E28" s="99"/>
      <c r="F28" s="99"/>
      <c r="G28" s="99"/>
      <c r="H28" s="99"/>
      <c r="I28" s="101"/>
      <c r="J28" s="105"/>
      <c r="K28" s="106"/>
      <c r="L28" s="106"/>
      <c r="M28" s="106"/>
      <c r="N28" s="106"/>
      <c r="O28" s="106"/>
      <c r="P28" s="106"/>
      <c r="Q28" s="107"/>
      <c r="T28" s="115"/>
      <c r="U28" s="115"/>
      <c r="V28" s="115"/>
      <c r="W28" s="115"/>
      <c r="X28" s="115"/>
      <c r="Y28" s="115"/>
      <c r="Z28" s="113"/>
      <c r="AA28" s="113"/>
      <c r="AB28" s="113"/>
      <c r="AC28" s="225"/>
    </row>
    <row r="29" spans="3:29" ht="17.25" customHeight="1" x14ac:dyDescent="0.2">
      <c r="D29" s="56" t="s">
        <v>54</v>
      </c>
      <c r="E29" s="57"/>
      <c r="F29" s="57"/>
      <c r="G29" s="57"/>
      <c r="H29" s="58"/>
      <c r="I29" s="189" t="s">
        <v>35</v>
      </c>
      <c r="J29" s="205"/>
      <c r="K29" s="206"/>
      <c r="L29" s="206"/>
      <c r="M29" s="206"/>
      <c r="N29" s="206"/>
      <c r="O29" s="206"/>
      <c r="P29" s="206"/>
      <c r="Q29" s="207"/>
      <c r="T29" s="115"/>
      <c r="U29" s="115"/>
      <c r="V29" s="115"/>
      <c r="W29" s="115"/>
      <c r="X29" s="115"/>
      <c r="Y29" s="115"/>
      <c r="Z29" s="112">
        <f t="shared" ref="Z29" si="2">W29*Y29</f>
        <v>0</v>
      </c>
      <c r="AA29" s="112"/>
      <c r="AB29" s="112"/>
      <c r="AC29" s="225"/>
    </row>
    <row r="30" spans="3:29" ht="17.25" customHeight="1" x14ac:dyDescent="0.2">
      <c r="D30" s="59" t="s">
        <v>55</v>
      </c>
      <c r="E30" s="60"/>
      <c r="F30" s="60"/>
      <c r="G30" s="60"/>
      <c r="H30" s="61"/>
      <c r="I30" s="189"/>
      <c r="J30" s="105"/>
      <c r="K30" s="106"/>
      <c r="L30" s="106"/>
      <c r="M30" s="106"/>
      <c r="N30" s="106"/>
      <c r="O30" s="106"/>
      <c r="P30" s="106"/>
      <c r="Q30" s="107"/>
      <c r="T30" s="115"/>
      <c r="U30" s="115"/>
      <c r="V30" s="115"/>
      <c r="W30" s="115"/>
      <c r="X30" s="115"/>
      <c r="Y30" s="115"/>
      <c r="Z30" s="113"/>
      <c r="AA30" s="113"/>
      <c r="AB30" s="113"/>
      <c r="AC30" s="225"/>
    </row>
    <row r="31" spans="3:29" ht="17.25" customHeight="1" x14ac:dyDescent="0.2">
      <c r="D31" s="56" t="s">
        <v>54</v>
      </c>
      <c r="E31" s="57"/>
      <c r="F31" s="57"/>
      <c r="G31" s="57"/>
      <c r="H31" s="58"/>
      <c r="I31" s="188" t="s">
        <v>36</v>
      </c>
      <c r="J31" s="75" t="s">
        <v>60</v>
      </c>
      <c r="K31" s="71"/>
      <c r="L31" s="71"/>
      <c r="M31" s="71"/>
      <c r="N31" s="71"/>
      <c r="O31" s="71"/>
      <c r="P31" s="71"/>
      <c r="Q31" s="72"/>
      <c r="T31" s="115"/>
      <c r="U31" s="115"/>
      <c r="V31" s="115"/>
      <c r="W31" s="115"/>
      <c r="X31" s="115"/>
      <c r="Y31" s="115"/>
      <c r="Z31" s="112">
        <f t="shared" ref="Z31" si="3">W31*Y31</f>
        <v>0</v>
      </c>
      <c r="AA31" s="112"/>
      <c r="AB31" s="112"/>
      <c r="AC31" s="225"/>
    </row>
    <row r="32" spans="3:29" ht="17.25" customHeight="1" thickBot="1" x14ac:dyDescent="0.25">
      <c r="D32" s="62" t="s">
        <v>56</v>
      </c>
      <c r="E32" s="63"/>
      <c r="F32" s="63"/>
      <c r="G32" s="63"/>
      <c r="H32" s="64"/>
      <c r="I32" s="189"/>
      <c r="J32" s="76"/>
      <c r="K32" s="73"/>
      <c r="L32" s="73"/>
      <c r="M32" s="73"/>
      <c r="N32" s="73"/>
      <c r="O32" s="73"/>
      <c r="P32" s="73"/>
      <c r="Q32" s="74"/>
      <c r="T32" s="115"/>
      <c r="U32" s="115"/>
      <c r="V32" s="115"/>
      <c r="W32" s="115"/>
      <c r="X32" s="115"/>
      <c r="Y32" s="115"/>
      <c r="Z32" s="113"/>
      <c r="AA32" s="113"/>
      <c r="AB32" s="113"/>
      <c r="AC32" s="225"/>
    </row>
    <row r="33" spans="4:29" ht="17.25" customHeight="1" x14ac:dyDescent="0.2">
      <c r="D33" s="198" t="s">
        <v>20</v>
      </c>
      <c r="E33" s="199"/>
      <c r="F33" s="199"/>
      <c r="G33" s="199"/>
      <c r="H33" s="199"/>
      <c r="I33" s="276" t="s">
        <v>35</v>
      </c>
      <c r="J33" s="202"/>
      <c r="K33" s="203"/>
      <c r="L33" s="203"/>
      <c r="M33" s="203"/>
      <c r="N33" s="203"/>
      <c r="O33" s="203"/>
      <c r="P33" s="203"/>
      <c r="Q33" s="204"/>
      <c r="T33" s="209" t="s">
        <v>52</v>
      </c>
      <c r="U33" s="209"/>
      <c r="V33" s="209"/>
      <c r="W33" s="211"/>
      <c r="X33" s="211"/>
      <c r="Y33" s="211"/>
      <c r="Z33" s="267">
        <f>SUM(Z23:AB31)</f>
        <v>0</v>
      </c>
      <c r="AA33" s="268"/>
      <c r="AB33" s="269"/>
      <c r="AC33" s="225"/>
    </row>
    <row r="34" spans="4:29" ht="17.25" customHeight="1" x14ac:dyDescent="0.2">
      <c r="D34" s="200"/>
      <c r="E34" s="201"/>
      <c r="F34" s="201"/>
      <c r="G34" s="201"/>
      <c r="H34" s="201"/>
      <c r="I34" s="189"/>
      <c r="J34" s="205"/>
      <c r="K34" s="206"/>
      <c r="L34" s="206"/>
      <c r="M34" s="206"/>
      <c r="N34" s="206"/>
      <c r="O34" s="206"/>
      <c r="P34" s="206"/>
      <c r="Q34" s="207"/>
      <c r="T34" s="209"/>
      <c r="U34" s="209"/>
      <c r="V34" s="209"/>
      <c r="W34" s="211"/>
      <c r="X34" s="211"/>
      <c r="Y34" s="211"/>
      <c r="Z34" s="270"/>
      <c r="AA34" s="271"/>
      <c r="AB34" s="272"/>
      <c r="AC34" s="225"/>
    </row>
    <row r="35" spans="4:29" ht="17.25" customHeight="1" x14ac:dyDescent="0.2">
      <c r="D35" s="96" t="s">
        <v>23</v>
      </c>
      <c r="E35" s="97"/>
      <c r="F35" s="97"/>
      <c r="G35" s="97"/>
      <c r="H35" s="97"/>
      <c r="I35" s="100" t="s">
        <v>35</v>
      </c>
      <c r="J35" s="102"/>
      <c r="K35" s="103"/>
      <c r="L35" s="103"/>
      <c r="M35" s="103"/>
      <c r="N35" s="103"/>
      <c r="O35" s="103"/>
      <c r="P35" s="103"/>
      <c r="Q35" s="104"/>
      <c r="T35" s="209" t="s">
        <v>30</v>
      </c>
      <c r="U35" s="209"/>
      <c r="V35" s="209"/>
      <c r="W35" s="209">
        <v>10</v>
      </c>
      <c r="X35" s="209" t="s">
        <v>31</v>
      </c>
      <c r="Y35" s="211"/>
      <c r="Z35" s="274">
        <f>Z33*0.1</f>
        <v>0</v>
      </c>
      <c r="AA35" s="274"/>
      <c r="AB35" s="274"/>
      <c r="AC35" s="236"/>
    </row>
    <row r="36" spans="4:29" ht="17.25" customHeight="1" thickBot="1" x14ac:dyDescent="0.25">
      <c r="D36" s="196"/>
      <c r="E36" s="197"/>
      <c r="F36" s="197"/>
      <c r="G36" s="197"/>
      <c r="H36" s="197"/>
      <c r="I36" s="212"/>
      <c r="J36" s="185"/>
      <c r="K36" s="186"/>
      <c r="L36" s="186"/>
      <c r="M36" s="186"/>
      <c r="N36" s="186"/>
      <c r="O36" s="186"/>
      <c r="P36" s="186"/>
      <c r="Q36" s="187"/>
      <c r="T36" s="210"/>
      <c r="U36" s="210"/>
      <c r="V36" s="210"/>
      <c r="W36" s="210"/>
      <c r="X36" s="210"/>
      <c r="Y36" s="273"/>
      <c r="Z36" s="275"/>
      <c r="AA36" s="275"/>
      <c r="AB36" s="275"/>
      <c r="AC36" s="237"/>
    </row>
    <row r="37" spans="4:29" ht="17.25" customHeight="1" thickTop="1" x14ac:dyDescent="0.2">
      <c r="D37" s="256" t="s">
        <v>21</v>
      </c>
      <c r="E37" s="257"/>
      <c r="F37" s="257"/>
      <c r="G37" s="257"/>
      <c r="H37" s="257"/>
      <c r="I37" s="189" t="s">
        <v>35</v>
      </c>
      <c r="J37" s="277">
        <f>(J27+J29-M31)-J33-J35</f>
        <v>0</v>
      </c>
      <c r="K37" s="278"/>
      <c r="L37" s="278"/>
      <c r="M37" s="278"/>
      <c r="N37" s="278"/>
      <c r="O37" s="278"/>
      <c r="P37" s="278"/>
      <c r="Q37" s="279"/>
      <c r="T37" s="190" t="s">
        <v>45</v>
      </c>
      <c r="U37" s="191"/>
      <c r="V37" s="191"/>
      <c r="W37" s="191"/>
      <c r="X37" s="191"/>
      <c r="Y37" s="192"/>
      <c r="Z37" s="261">
        <f>Z33+Z35</f>
        <v>0</v>
      </c>
      <c r="AA37" s="262"/>
      <c r="AB37" s="263"/>
      <c r="AC37" s="234"/>
    </row>
    <row r="38" spans="4:29" ht="17.25" customHeight="1" x14ac:dyDescent="0.2">
      <c r="D38" s="258"/>
      <c r="E38" s="259"/>
      <c r="F38" s="259"/>
      <c r="G38" s="259"/>
      <c r="H38" s="259"/>
      <c r="I38" s="260"/>
      <c r="J38" s="280"/>
      <c r="K38" s="281"/>
      <c r="L38" s="281"/>
      <c r="M38" s="281"/>
      <c r="N38" s="281"/>
      <c r="O38" s="281"/>
      <c r="P38" s="281"/>
      <c r="Q38" s="282"/>
      <c r="T38" s="193"/>
      <c r="U38" s="194"/>
      <c r="V38" s="194"/>
      <c r="W38" s="194"/>
      <c r="X38" s="194"/>
      <c r="Y38" s="195"/>
      <c r="Z38" s="264"/>
      <c r="AA38" s="265"/>
      <c r="AB38" s="266"/>
      <c r="AC38" s="235"/>
    </row>
    <row r="39" spans="4:29" ht="17.25" customHeight="1" x14ac:dyDescent="0.2"/>
    <row r="40" spans="4:29" ht="17.25" customHeight="1" x14ac:dyDescent="0.2"/>
    <row r="41" spans="4:29" ht="17.25" customHeight="1" x14ac:dyDescent="0.2"/>
    <row r="42" spans="4:29" ht="17.25" customHeight="1" x14ac:dyDescent="0.2"/>
    <row r="43" spans="4:29" ht="17.25" customHeight="1" x14ac:dyDescent="0.2"/>
    <row r="44" spans="4:29" ht="17.25" customHeight="1" x14ac:dyDescent="0.2"/>
    <row r="45" spans="4:29" ht="17.25" customHeight="1" x14ac:dyDescent="0.2"/>
    <row r="46" spans="4:29" ht="17.25" customHeight="1" x14ac:dyDescent="0.2"/>
  </sheetData>
  <sheetProtection algorithmName="SHA-512" hashValue="6ufeITAqxRDs6sxbiE0xZQS/uaVC3wCfgN/TcK3GzGA4eWMSaPyVA8XagmJlnXVrR4SKfm6aKslKlf0u24zrpg==" saltValue="sYwpkF+TEELAeV0A92KEEg==" spinCount="100000" sheet="1" objects="1" scenarios="1"/>
  <mergeCells count="117">
    <mergeCell ref="I37:I38"/>
    <mergeCell ref="Z37:AB38"/>
    <mergeCell ref="Z33:AB34"/>
    <mergeCell ref="T33:V34"/>
    <mergeCell ref="T35:V36"/>
    <mergeCell ref="W35:W36"/>
    <mergeCell ref="Y35:Y36"/>
    <mergeCell ref="Z35:AB36"/>
    <mergeCell ref="I33:I34"/>
    <mergeCell ref="X33:X34"/>
    <mergeCell ref="J37:Q38"/>
    <mergeCell ref="AC37:AC38"/>
    <mergeCell ref="AC33:AC34"/>
    <mergeCell ref="AC35:AC36"/>
    <mergeCell ref="T21:V22"/>
    <mergeCell ref="Z31:AB32"/>
    <mergeCell ref="AC31:AC32"/>
    <mergeCell ref="Y33:Y34"/>
    <mergeCell ref="Z21:AB22"/>
    <mergeCell ref="X23:X24"/>
    <mergeCell ref="T23:V24"/>
    <mergeCell ref="W21:W22"/>
    <mergeCell ref="AC23:AC24"/>
    <mergeCell ref="Z25:AB26"/>
    <mergeCell ref="T37:Y38"/>
    <mergeCell ref="X25:X26"/>
    <mergeCell ref="D35:H36"/>
    <mergeCell ref="D33:H34"/>
    <mergeCell ref="J33:Q34"/>
    <mergeCell ref="D26:Q26"/>
    <mergeCell ref="T27:V28"/>
    <mergeCell ref="X27:X28"/>
    <mergeCell ref="X35:X36"/>
    <mergeCell ref="X31:X32"/>
    <mergeCell ref="W33:W34"/>
    <mergeCell ref="T25:V26"/>
    <mergeCell ref="Y31:Y32"/>
    <mergeCell ref="I35:I36"/>
    <mergeCell ref="I29:I30"/>
    <mergeCell ref="Y27:Y28"/>
    <mergeCell ref="Y29:Y30"/>
    <mergeCell ref="X29:X30"/>
    <mergeCell ref="J29:Q30"/>
    <mergeCell ref="Y25:Y26"/>
    <mergeCell ref="W25:W26"/>
    <mergeCell ref="W27:W28"/>
    <mergeCell ref="W29:W30"/>
    <mergeCell ref="D37:H38"/>
    <mergeCell ref="U15:U16"/>
    <mergeCell ref="V15:X16"/>
    <mergeCell ref="AB14:AC14"/>
    <mergeCell ref="Y15:Y16"/>
    <mergeCell ref="T29:V30"/>
    <mergeCell ref="T31:V32"/>
    <mergeCell ref="J35:Q36"/>
    <mergeCell ref="W31:W32"/>
    <mergeCell ref="I31:I32"/>
    <mergeCell ref="T14:T15"/>
    <mergeCell ref="T16:T17"/>
    <mergeCell ref="T18:T19"/>
    <mergeCell ref="Z29:AB30"/>
    <mergeCell ref="Z27:AB28"/>
    <mergeCell ref="AA15:AA16"/>
    <mergeCell ref="Z15:Z16"/>
    <mergeCell ref="AB15:AC16"/>
    <mergeCell ref="V14:X14"/>
    <mergeCell ref="AC29:AC30"/>
    <mergeCell ref="AC25:AC26"/>
    <mergeCell ref="AC27:AC28"/>
    <mergeCell ref="Y21:Y22"/>
    <mergeCell ref="V17:W19"/>
    <mergeCell ref="X21:X22"/>
    <mergeCell ref="A1:AC2"/>
    <mergeCell ref="T6:U11"/>
    <mergeCell ref="V6:Y11"/>
    <mergeCell ref="T12:U13"/>
    <mergeCell ref="V12:V13"/>
    <mergeCell ref="K3:M3"/>
    <mergeCell ref="W3:X3"/>
    <mergeCell ref="AA6:AC11"/>
    <mergeCell ref="Z6:Z11"/>
    <mergeCell ref="W12:AC13"/>
    <mergeCell ref="AA3:AC3"/>
    <mergeCell ref="C17:D19"/>
    <mergeCell ref="E17:J19"/>
    <mergeCell ref="K17:L19"/>
    <mergeCell ref="M17:Q19"/>
    <mergeCell ref="C14:D16"/>
    <mergeCell ref="D27:H28"/>
    <mergeCell ref="I27:I28"/>
    <mergeCell ref="J27:Q28"/>
    <mergeCell ref="E14:Q14"/>
    <mergeCell ref="P15:Q16"/>
    <mergeCell ref="AC21:AC22"/>
    <mergeCell ref="Z23:AB24"/>
    <mergeCell ref="Y23:Y24"/>
    <mergeCell ref="W23:W24"/>
    <mergeCell ref="Y17:AC17"/>
    <mergeCell ref="Y18:AC19"/>
    <mergeCell ref="X18:X19"/>
    <mergeCell ref="C3:J3"/>
    <mergeCell ref="C5:G5"/>
    <mergeCell ref="E15:O16"/>
    <mergeCell ref="E12:Q13"/>
    <mergeCell ref="C12:D13"/>
    <mergeCell ref="M6:Q8"/>
    <mergeCell ref="D29:H29"/>
    <mergeCell ref="D30:H30"/>
    <mergeCell ref="D31:H31"/>
    <mergeCell ref="D32:H32"/>
    <mergeCell ref="D9:F9"/>
    <mergeCell ref="H9:K9"/>
    <mergeCell ref="M31:Q32"/>
    <mergeCell ref="J31:L32"/>
    <mergeCell ref="Q3:T3"/>
    <mergeCell ref="T20:AC20"/>
    <mergeCell ref="U17:U19"/>
  </mergeCells>
  <phoneticPr fontId="4"/>
  <pageMargins left="0.27559055118110237" right="0.19685039370078741" top="0.55118110236220474" bottom="0.35433070866141736" header="0.31496062992125984" footer="0.31496062992125984"/>
  <pageSetup paperSize="9" scale="99" orientation="landscape" horizont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15</xdr:row>
                    <xdr:rowOff>38100</xdr:rowOff>
                  </from>
                  <to>
                    <xdr:col>19</xdr:col>
                    <xdr:colOff>243840</xdr:colOff>
                    <xdr:row>16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17</xdr:row>
                    <xdr:rowOff>38100</xdr:rowOff>
                  </from>
                  <to>
                    <xdr:col>19</xdr:col>
                    <xdr:colOff>243840</xdr:colOff>
                    <xdr:row>18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locked="0" defaultSize="0" autoFill="0" autoLine="0" autoPict="0">
                <anchor moveWithCells="1">
                  <from>
                    <xdr:col>26</xdr:col>
                    <xdr:colOff>373380</xdr:colOff>
                    <xdr:row>14</xdr:row>
                    <xdr:rowOff>60960</xdr:rowOff>
                  </from>
                  <to>
                    <xdr:col>27</xdr:col>
                    <xdr:colOff>228600</xdr:colOff>
                    <xdr:row>15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locked="0" defaultSize="0" autoFill="0" autoLine="0" autoPict="0">
                <anchor moveWithCells="1">
                  <from>
                    <xdr:col>28</xdr:col>
                    <xdr:colOff>190500</xdr:colOff>
                    <xdr:row>14</xdr:row>
                    <xdr:rowOff>60960</xdr:rowOff>
                  </from>
                  <to>
                    <xdr:col>28</xdr:col>
                    <xdr:colOff>434340</xdr:colOff>
                    <xdr:row>15</xdr:row>
                    <xdr:rowOff>106680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46"/>
  <sheetViews>
    <sheetView view="pageBreakPreview" topLeftCell="A4" zoomScaleNormal="100" workbookViewId="0">
      <selection activeCell="N24" sqref="N24"/>
    </sheetView>
  </sheetViews>
  <sheetFormatPr defaultRowHeight="13.2" x14ac:dyDescent="0.2"/>
  <cols>
    <col min="1" max="2" width="1.109375" customWidth="1"/>
    <col min="3" max="3" width="4" customWidth="1"/>
    <col min="4" max="17" width="3.6640625" customWidth="1"/>
    <col min="18" max="18" width="1.109375" customWidth="1"/>
    <col min="19" max="19" width="1.21875" customWidth="1"/>
    <col min="20" max="20" width="6.88671875" customWidth="1"/>
    <col min="21" max="21" width="8.6640625" customWidth="1"/>
    <col min="22" max="22" width="6.88671875" customWidth="1"/>
    <col min="23" max="23" width="8.88671875" customWidth="1"/>
    <col min="24" max="24" width="7.109375" style="1" customWidth="1"/>
    <col min="25" max="25" width="9.21875" customWidth="1"/>
    <col min="26" max="26" width="13.21875" customWidth="1"/>
    <col min="27" max="27" width="5.6640625" customWidth="1"/>
    <col min="28" max="28" width="7.21875" customWidth="1"/>
    <col min="29" max="29" width="12.44140625" customWidth="1"/>
  </cols>
  <sheetData>
    <row r="1" spans="1:29" ht="17.25" customHeight="1" x14ac:dyDescent="0.2">
      <c r="A1" s="366" t="s">
        <v>7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</row>
    <row r="2" spans="1:29" ht="33" customHeight="1" x14ac:dyDescent="0.2">
      <c r="A2" s="366"/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366"/>
      <c r="Z2" s="366"/>
      <c r="AA2" s="366"/>
      <c r="AB2" s="366"/>
      <c r="AC2" s="366"/>
    </row>
    <row r="3" spans="1:29" ht="23.25" customHeight="1" x14ac:dyDescent="0.2">
      <c r="C3" s="382" t="s">
        <v>22</v>
      </c>
      <c r="D3" s="382"/>
      <c r="E3" s="382"/>
      <c r="F3" s="382"/>
      <c r="G3" s="382"/>
      <c r="H3" s="382"/>
      <c r="I3" s="382"/>
      <c r="J3" s="382"/>
      <c r="K3" s="383" t="s">
        <v>28</v>
      </c>
      <c r="L3" s="383"/>
      <c r="M3" s="383"/>
      <c r="P3" s="16"/>
      <c r="Q3" s="283">
        <f>我妻建設㈱請求書提出用!Q3</f>
        <v>2021</v>
      </c>
      <c r="R3" s="284"/>
      <c r="S3" s="284"/>
      <c r="T3" s="285"/>
      <c r="U3" s="14" t="s">
        <v>42</v>
      </c>
      <c r="V3" s="55">
        <f>我妻建設㈱請求書提出用!V3</f>
        <v>0</v>
      </c>
      <c r="W3" s="397" t="s">
        <v>43</v>
      </c>
      <c r="X3" s="397"/>
      <c r="Y3" s="1"/>
      <c r="Z3" s="15" t="s">
        <v>44</v>
      </c>
      <c r="AA3" s="286" t="str">
        <f>我妻建設㈱請求書提出用!AA3</f>
        <v>2021　年　　    月　　    日</v>
      </c>
      <c r="AB3" s="286"/>
      <c r="AC3" s="286"/>
    </row>
    <row r="4" spans="1:29" ht="9" customHeight="1" x14ac:dyDescent="0.2"/>
    <row r="5" spans="1:29" ht="17.25" customHeight="1" thickBot="1" x14ac:dyDescent="0.2">
      <c r="C5" s="350" t="s">
        <v>13</v>
      </c>
      <c r="D5" s="350"/>
      <c r="E5" s="350"/>
      <c r="F5" s="350"/>
      <c r="G5" s="350"/>
      <c r="T5" t="s">
        <v>5</v>
      </c>
    </row>
    <row r="6" spans="1:29" ht="4.5" customHeight="1" x14ac:dyDescent="0.2">
      <c r="C6" s="9"/>
      <c r="D6" s="10"/>
      <c r="E6" s="10"/>
      <c r="F6" s="10"/>
      <c r="G6" s="10"/>
      <c r="H6" s="11"/>
      <c r="I6" s="11"/>
      <c r="J6" s="11"/>
      <c r="K6" s="11"/>
      <c r="L6" s="11"/>
      <c r="M6" s="341" t="s">
        <v>49</v>
      </c>
      <c r="N6" s="342"/>
      <c r="O6" s="342"/>
      <c r="P6" s="342"/>
      <c r="Q6" s="343"/>
      <c r="T6" s="367" t="s">
        <v>25</v>
      </c>
      <c r="U6" s="368"/>
      <c r="V6" s="373">
        <f>我妻建設㈱請求書提出用!V6</f>
        <v>0</v>
      </c>
      <c r="W6" s="374"/>
      <c r="X6" s="374"/>
      <c r="Y6" s="375"/>
      <c r="Z6" s="351" t="s">
        <v>24</v>
      </c>
      <c r="AA6" s="373">
        <f>我妻建設㈱請求書提出用!AA6</f>
        <v>0</v>
      </c>
      <c r="AB6" s="374"/>
      <c r="AC6" s="375"/>
    </row>
    <row r="7" spans="1:29" ht="4.5" customHeight="1" x14ac:dyDescent="0.2">
      <c r="C7" s="12"/>
      <c r="D7" s="5"/>
      <c r="E7" s="5"/>
      <c r="F7" s="5"/>
      <c r="G7" s="5"/>
      <c r="H7" s="2"/>
      <c r="I7" s="2"/>
      <c r="J7" s="2"/>
      <c r="K7" s="2"/>
      <c r="L7" s="2"/>
      <c r="M7" s="344"/>
      <c r="N7" s="345"/>
      <c r="O7" s="345"/>
      <c r="P7" s="345"/>
      <c r="Q7" s="346"/>
      <c r="T7" s="369"/>
      <c r="U7" s="370"/>
      <c r="V7" s="376"/>
      <c r="W7" s="377"/>
      <c r="X7" s="377"/>
      <c r="Y7" s="378"/>
      <c r="Z7" s="352"/>
      <c r="AA7" s="376"/>
      <c r="AB7" s="377"/>
      <c r="AC7" s="378"/>
    </row>
    <row r="8" spans="1:29" ht="4.5" customHeight="1" x14ac:dyDescent="0.2">
      <c r="C8" s="12"/>
      <c r="D8" s="5"/>
      <c r="E8" s="5"/>
      <c r="F8" s="5"/>
      <c r="G8" s="5"/>
      <c r="H8" s="2"/>
      <c r="I8" s="2"/>
      <c r="J8" s="2"/>
      <c r="K8" s="2"/>
      <c r="L8" s="2"/>
      <c r="M8" s="347"/>
      <c r="N8" s="348"/>
      <c r="O8" s="348"/>
      <c r="P8" s="348"/>
      <c r="Q8" s="349"/>
      <c r="T8" s="369"/>
      <c r="U8" s="370"/>
      <c r="V8" s="376"/>
      <c r="W8" s="377"/>
      <c r="X8" s="377"/>
      <c r="Y8" s="378"/>
      <c r="Z8" s="352"/>
      <c r="AA8" s="376"/>
      <c r="AB8" s="377"/>
      <c r="AC8" s="378"/>
    </row>
    <row r="9" spans="1:29" ht="17.25" customHeight="1" x14ac:dyDescent="0.2">
      <c r="C9" s="13" t="s">
        <v>0</v>
      </c>
      <c r="D9" s="287">
        <f>我妻建設㈱請求書提出用!D9</f>
        <v>0</v>
      </c>
      <c r="E9" s="288"/>
      <c r="F9" s="289"/>
      <c r="G9" s="47" t="str">
        <f>我妻建設㈱請求書提出用!G9</f>
        <v>-</v>
      </c>
      <c r="H9" s="290">
        <f>我妻建設㈱請求書提出用!H9</f>
        <v>0</v>
      </c>
      <c r="I9" s="291"/>
      <c r="J9" s="291"/>
      <c r="K9" s="292"/>
      <c r="L9" s="2"/>
      <c r="M9" s="54">
        <f>我妻建設㈱請求書提出用!M9</f>
        <v>0</v>
      </c>
      <c r="N9" s="54" t="s">
        <v>48</v>
      </c>
      <c r="O9" s="54">
        <f>我妻建設㈱請求書提出用!O9</f>
        <v>0</v>
      </c>
      <c r="P9" s="54" t="s">
        <v>48</v>
      </c>
      <c r="Q9" s="54">
        <f>我妻建設㈱請求書提出用!Q9</f>
        <v>0</v>
      </c>
      <c r="T9" s="369"/>
      <c r="U9" s="370"/>
      <c r="V9" s="376"/>
      <c r="W9" s="377"/>
      <c r="X9" s="377"/>
      <c r="Y9" s="378"/>
      <c r="Z9" s="352"/>
      <c r="AA9" s="376"/>
      <c r="AB9" s="377"/>
      <c r="AC9" s="378"/>
    </row>
    <row r="10" spans="1:29" ht="4.5" customHeight="1" x14ac:dyDescent="0.2">
      <c r="C10" s="3"/>
      <c r="D10" s="2"/>
      <c r="E10" s="1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4"/>
      <c r="T10" s="369"/>
      <c r="U10" s="370"/>
      <c r="V10" s="376"/>
      <c r="W10" s="377"/>
      <c r="X10" s="377"/>
      <c r="Y10" s="378"/>
      <c r="Z10" s="352"/>
      <c r="AA10" s="376"/>
      <c r="AB10" s="377"/>
      <c r="AC10" s="378"/>
    </row>
    <row r="11" spans="1:29" ht="4.5" customHeight="1" thickBot="1" x14ac:dyDescent="0.25">
      <c r="C11" s="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4"/>
      <c r="T11" s="371"/>
      <c r="U11" s="372"/>
      <c r="V11" s="379"/>
      <c r="W11" s="380"/>
      <c r="X11" s="380"/>
      <c r="Y11" s="381"/>
      <c r="Z11" s="353"/>
      <c r="AA11" s="379"/>
      <c r="AB11" s="380"/>
      <c r="AC11" s="381"/>
    </row>
    <row r="12" spans="1:29" ht="17.25" customHeight="1" x14ac:dyDescent="0.2">
      <c r="C12" s="341" t="s">
        <v>1</v>
      </c>
      <c r="D12" s="343"/>
      <c r="E12" s="479">
        <f>我妻建設㈱請求書提出用!E12</f>
        <v>0</v>
      </c>
      <c r="F12" s="479"/>
      <c r="G12" s="479"/>
      <c r="H12" s="479"/>
      <c r="I12" s="479"/>
      <c r="J12" s="479"/>
      <c r="K12" s="479"/>
      <c r="L12" s="479"/>
      <c r="M12" s="479"/>
      <c r="N12" s="479"/>
      <c r="O12" s="479"/>
      <c r="P12" s="479"/>
      <c r="Q12" s="480"/>
      <c r="T12" s="384" t="s">
        <v>26</v>
      </c>
      <c r="U12" s="385"/>
      <c r="V12" s="354" t="s">
        <v>8</v>
      </c>
      <c r="W12" s="303">
        <f>我妻建設㈱請求書提出用!W12</f>
        <v>0</v>
      </c>
      <c r="X12" s="303"/>
      <c r="Y12" s="303"/>
      <c r="Z12" s="303"/>
      <c r="AA12" s="303"/>
      <c r="AB12" s="303"/>
      <c r="AC12" s="304"/>
    </row>
    <row r="13" spans="1:29" ht="17.25" customHeight="1" thickBot="1" x14ac:dyDescent="0.25">
      <c r="C13" s="347"/>
      <c r="D13" s="349"/>
      <c r="E13" s="481"/>
      <c r="F13" s="481"/>
      <c r="G13" s="481"/>
      <c r="H13" s="481"/>
      <c r="I13" s="481"/>
      <c r="J13" s="481"/>
      <c r="K13" s="481"/>
      <c r="L13" s="481"/>
      <c r="M13" s="481"/>
      <c r="N13" s="481"/>
      <c r="O13" s="481"/>
      <c r="P13" s="481"/>
      <c r="Q13" s="482"/>
      <c r="T13" s="386"/>
      <c r="U13" s="387"/>
      <c r="V13" s="355"/>
      <c r="W13" s="305"/>
      <c r="X13" s="305"/>
      <c r="Y13" s="305"/>
      <c r="Z13" s="305"/>
      <c r="AA13" s="305"/>
      <c r="AB13" s="305"/>
      <c r="AC13" s="306"/>
    </row>
    <row r="14" spans="1:29" ht="12" customHeight="1" x14ac:dyDescent="0.2">
      <c r="C14" s="3"/>
      <c r="D14" s="4"/>
      <c r="E14" s="483">
        <f>我妻建設㈱請求書提出用!E14</f>
        <v>0</v>
      </c>
      <c r="F14" s="483"/>
      <c r="G14" s="483"/>
      <c r="H14" s="483"/>
      <c r="I14" s="483"/>
      <c r="J14" s="483"/>
      <c r="K14" s="483"/>
      <c r="L14" s="483"/>
      <c r="M14" s="483"/>
      <c r="N14" s="483"/>
      <c r="O14" s="483"/>
      <c r="P14" s="483"/>
      <c r="Q14" s="484"/>
      <c r="T14" s="358" t="s">
        <v>6</v>
      </c>
      <c r="U14" s="49" t="s">
        <v>37</v>
      </c>
      <c r="V14" s="307">
        <f>我妻建設㈱請求書提出用!V14</f>
        <v>0</v>
      </c>
      <c r="W14" s="308"/>
      <c r="X14" s="308"/>
      <c r="Y14" s="50" t="s">
        <v>40</v>
      </c>
      <c r="Z14" s="51">
        <f>我妻建設㈱請求書提出用!Z14</f>
        <v>0</v>
      </c>
      <c r="AA14" s="52" t="s">
        <v>41</v>
      </c>
      <c r="AB14" s="314" t="s">
        <v>50</v>
      </c>
      <c r="AC14" s="315"/>
    </row>
    <row r="15" spans="1:29" ht="12" customHeight="1" x14ac:dyDescent="0.2">
      <c r="C15" s="344" t="s">
        <v>2</v>
      </c>
      <c r="D15" s="346"/>
      <c r="E15" s="377">
        <f>我妻建設㈱請求書提出用!E15</f>
        <v>0</v>
      </c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485" t="s">
        <v>4</v>
      </c>
      <c r="Q15" s="486"/>
      <c r="T15" s="359"/>
      <c r="U15" s="356" t="s">
        <v>18</v>
      </c>
      <c r="V15" s="362">
        <f>我妻建設㈱請求書提出用!V15</f>
        <v>0</v>
      </c>
      <c r="W15" s="363"/>
      <c r="X15" s="363"/>
      <c r="Y15" s="311" t="s">
        <v>39</v>
      </c>
      <c r="Z15" s="309">
        <f>我妻建設㈱請求書提出用!Z15</f>
        <v>0</v>
      </c>
      <c r="AA15" s="313">
        <f>我妻建設㈱請求書提出用!AA15</f>
        <v>0</v>
      </c>
      <c r="AB15" s="329" t="s">
        <v>58</v>
      </c>
      <c r="AC15" s="330"/>
    </row>
    <row r="16" spans="1:29" ht="12" customHeight="1" x14ac:dyDescent="0.2">
      <c r="C16" s="347"/>
      <c r="D16" s="349"/>
      <c r="E16" s="481"/>
      <c r="F16" s="481"/>
      <c r="G16" s="481"/>
      <c r="H16" s="481"/>
      <c r="I16" s="481"/>
      <c r="J16" s="481"/>
      <c r="K16" s="481"/>
      <c r="L16" s="481"/>
      <c r="M16" s="481"/>
      <c r="N16" s="481"/>
      <c r="O16" s="481"/>
      <c r="P16" s="487"/>
      <c r="Q16" s="488"/>
      <c r="T16" s="360" t="str">
        <f>我妻建設㈱請求書提出用!T16</f>
        <v>継続</v>
      </c>
      <c r="U16" s="357"/>
      <c r="V16" s="364"/>
      <c r="W16" s="365"/>
      <c r="X16" s="365"/>
      <c r="Y16" s="312"/>
      <c r="Z16" s="310"/>
      <c r="AA16" s="301"/>
      <c r="AB16" s="331"/>
      <c r="AC16" s="332"/>
    </row>
    <row r="17" spans="3:29" ht="12" customHeight="1" x14ac:dyDescent="0.2">
      <c r="C17" s="3"/>
      <c r="D17" s="4"/>
      <c r="E17" s="48"/>
      <c r="F17" s="48"/>
      <c r="G17" s="48"/>
      <c r="H17" s="48"/>
      <c r="I17" s="48"/>
      <c r="J17" s="48"/>
      <c r="K17" s="489"/>
      <c r="L17" s="490"/>
      <c r="M17" s="48"/>
      <c r="N17" s="48"/>
      <c r="O17" s="48"/>
      <c r="P17" s="491"/>
      <c r="Q17" s="492"/>
      <c r="T17" s="361"/>
      <c r="U17" s="333" t="s">
        <v>27</v>
      </c>
      <c r="V17" s="391">
        <f>我妻建設㈱請求書提出用!V17</f>
        <v>0</v>
      </c>
      <c r="W17" s="392"/>
      <c r="X17" s="53" t="s">
        <v>38</v>
      </c>
      <c r="Y17" s="336">
        <f>我妻建設㈱請求書提出用!Y17</f>
        <v>0</v>
      </c>
      <c r="Z17" s="337"/>
      <c r="AA17" s="337"/>
      <c r="AB17" s="337"/>
      <c r="AC17" s="338"/>
    </row>
    <row r="18" spans="3:29" ht="12" customHeight="1" x14ac:dyDescent="0.2">
      <c r="C18" s="344" t="s">
        <v>3</v>
      </c>
      <c r="D18" s="346"/>
      <c r="E18" s="377">
        <f>我妻建設㈱請求書提出用!E17</f>
        <v>0</v>
      </c>
      <c r="F18" s="377"/>
      <c r="G18" s="377"/>
      <c r="H18" s="377"/>
      <c r="I18" s="377"/>
      <c r="J18" s="377"/>
      <c r="K18" s="493" t="s">
        <v>33</v>
      </c>
      <c r="L18" s="486"/>
      <c r="M18" s="485">
        <f>我妻建設㈱請求書提出用!M17</f>
        <v>0</v>
      </c>
      <c r="N18" s="485"/>
      <c r="O18" s="485"/>
      <c r="P18" s="485"/>
      <c r="Q18" s="486"/>
      <c r="T18" s="360" t="s">
        <v>47</v>
      </c>
      <c r="U18" s="334"/>
      <c r="V18" s="393"/>
      <c r="W18" s="394"/>
      <c r="X18" s="339" t="s">
        <v>17</v>
      </c>
      <c r="Y18" s="323">
        <f>我妻建設㈱請求書提出用!Y18</f>
        <v>0</v>
      </c>
      <c r="Z18" s="324"/>
      <c r="AA18" s="324"/>
      <c r="AB18" s="324"/>
      <c r="AC18" s="325"/>
    </row>
    <row r="19" spans="3:29" ht="12" customHeight="1" thickBot="1" x14ac:dyDescent="0.25">
      <c r="C19" s="347"/>
      <c r="D19" s="349"/>
      <c r="E19" s="481"/>
      <c r="F19" s="481"/>
      <c r="G19" s="481"/>
      <c r="H19" s="481"/>
      <c r="I19" s="481"/>
      <c r="J19" s="481"/>
      <c r="K19" s="494"/>
      <c r="L19" s="488"/>
      <c r="M19" s="487"/>
      <c r="N19" s="487"/>
      <c r="O19" s="487"/>
      <c r="P19" s="487"/>
      <c r="Q19" s="488"/>
      <c r="T19" s="390"/>
      <c r="U19" s="335"/>
      <c r="V19" s="395"/>
      <c r="W19" s="396"/>
      <c r="X19" s="340"/>
      <c r="Y19" s="326"/>
      <c r="Z19" s="327"/>
      <c r="AA19" s="327"/>
      <c r="AB19" s="327"/>
      <c r="AC19" s="328"/>
    </row>
    <row r="20" spans="3:29" ht="17.25" customHeight="1" x14ac:dyDescent="0.2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T20" s="322" t="s">
        <v>19</v>
      </c>
      <c r="U20" s="322"/>
      <c r="V20" s="322"/>
      <c r="W20" s="322"/>
      <c r="X20" s="322"/>
      <c r="Y20" s="322"/>
      <c r="Z20" s="322"/>
      <c r="AA20" s="322"/>
      <c r="AB20" s="322"/>
      <c r="AC20" s="322"/>
    </row>
    <row r="21" spans="3:29" ht="17.25" customHeight="1" x14ac:dyDescent="0.2"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T21" s="295" t="s">
        <v>14</v>
      </c>
      <c r="U21" s="296"/>
      <c r="V21" s="297"/>
      <c r="W21" s="293" t="s">
        <v>9</v>
      </c>
      <c r="X21" s="388" t="s">
        <v>10</v>
      </c>
      <c r="Y21" s="388" t="s">
        <v>11</v>
      </c>
      <c r="Z21" s="295" t="s">
        <v>15</v>
      </c>
      <c r="AA21" s="296"/>
      <c r="AB21" s="297"/>
      <c r="AC21" s="293" t="s">
        <v>12</v>
      </c>
    </row>
    <row r="22" spans="3:29" ht="17.25" customHeight="1" thickBot="1" x14ac:dyDescent="0.25">
      <c r="C22" s="7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T22" s="298"/>
      <c r="U22" s="299"/>
      <c r="V22" s="300"/>
      <c r="W22" s="294"/>
      <c r="X22" s="389"/>
      <c r="Y22" s="389"/>
      <c r="Z22" s="298"/>
      <c r="AA22" s="299"/>
      <c r="AB22" s="300"/>
      <c r="AC22" s="294"/>
    </row>
    <row r="23" spans="3:29" ht="17.25" customHeight="1" thickTop="1" x14ac:dyDescent="0.2"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T23" s="402">
        <f>我妻建設㈱請求書提出用!T23</f>
        <v>0</v>
      </c>
      <c r="U23" s="403"/>
      <c r="V23" s="404"/>
      <c r="W23" s="301">
        <f>我妻建設㈱請求書提出用!W23</f>
        <v>0</v>
      </c>
      <c r="X23" s="301">
        <f>我妻建設㈱請求書提出用!X23</f>
        <v>0</v>
      </c>
      <c r="Y23" s="320">
        <f>我妻建設㈱請求書提出用!Y23</f>
        <v>0</v>
      </c>
      <c r="Z23" s="318">
        <f>我妻建設㈱請求書提出用!Z23</f>
        <v>0</v>
      </c>
      <c r="AA23" s="318"/>
      <c r="AB23" s="318"/>
      <c r="AC23" s="316"/>
    </row>
    <row r="24" spans="3:29" ht="17.25" customHeight="1" x14ac:dyDescent="0.2">
      <c r="C24" s="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T24" s="405"/>
      <c r="U24" s="406"/>
      <c r="V24" s="407"/>
      <c r="W24" s="302"/>
      <c r="X24" s="302"/>
      <c r="Y24" s="321"/>
      <c r="Z24" s="319"/>
      <c r="AA24" s="319"/>
      <c r="AB24" s="319"/>
      <c r="AC24" s="317"/>
    </row>
    <row r="25" spans="3:29" ht="17.25" customHeight="1" x14ac:dyDescent="0.2">
      <c r="C25" s="7"/>
      <c r="D25" s="423"/>
      <c r="E25" s="423"/>
      <c r="F25" s="423"/>
      <c r="G25" s="423"/>
      <c r="H25" s="423"/>
      <c r="I25" s="423"/>
      <c r="J25" s="423"/>
      <c r="K25" s="423"/>
      <c r="L25" s="423"/>
      <c r="M25" s="423"/>
      <c r="N25" s="423"/>
      <c r="O25" s="423"/>
      <c r="P25" s="423"/>
      <c r="Q25" s="423"/>
      <c r="T25" s="398">
        <f>我妻建設㈱請求書提出用!T25</f>
        <v>0</v>
      </c>
      <c r="U25" s="399"/>
      <c r="V25" s="400"/>
      <c r="W25" s="301">
        <f>我妻建設㈱請求書提出用!W25</f>
        <v>0</v>
      </c>
      <c r="X25" s="301">
        <f>我妻建設㈱請求書提出用!X25</f>
        <v>0</v>
      </c>
      <c r="Y25" s="320">
        <f>我妻建設㈱請求書提出用!Y25</f>
        <v>0</v>
      </c>
      <c r="Z25" s="318">
        <f>我妻建設㈱請求書提出用!Z25</f>
        <v>0</v>
      </c>
      <c r="AA25" s="318"/>
      <c r="AB25" s="318"/>
      <c r="AC25" s="430"/>
    </row>
    <row r="26" spans="3:29" ht="17.25" customHeight="1" x14ac:dyDescent="0.2">
      <c r="C26" s="7"/>
      <c r="D26" s="401" t="s">
        <v>16</v>
      </c>
      <c r="E26" s="401"/>
      <c r="F26" s="401"/>
      <c r="G26" s="401"/>
      <c r="H26" s="401"/>
      <c r="I26" s="401"/>
      <c r="J26" s="401"/>
      <c r="K26" s="401"/>
      <c r="L26" s="401"/>
      <c r="M26" s="401"/>
      <c r="N26" s="401"/>
      <c r="O26" s="401"/>
      <c r="P26" s="401"/>
      <c r="Q26" s="401"/>
      <c r="T26" s="398"/>
      <c r="U26" s="399"/>
      <c r="V26" s="400"/>
      <c r="W26" s="302"/>
      <c r="X26" s="302"/>
      <c r="Y26" s="321"/>
      <c r="Z26" s="319"/>
      <c r="AA26" s="319"/>
      <c r="AB26" s="319"/>
      <c r="AC26" s="430"/>
    </row>
    <row r="27" spans="3:29" ht="17.25" customHeight="1" x14ac:dyDescent="0.2">
      <c r="C27" s="7"/>
      <c r="D27" s="414" t="str">
        <f>我妻建設㈱請求書提出用!D27</f>
        <v>注文金額</v>
      </c>
      <c r="E27" s="415"/>
      <c r="F27" s="415"/>
      <c r="G27" s="415"/>
      <c r="H27" s="415"/>
      <c r="I27" s="418" t="s">
        <v>34</v>
      </c>
      <c r="J27" s="408">
        <f>我妻建設㈱請求書提出用!J25</f>
        <v>0</v>
      </c>
      <c r="K27" s="409"/>
      <c r="L27" s="409"/>
      <c r="M27" s="409"/>
      <c r="N27" s="409"/>
      <c r="O27" s="409"/>
      <c r="P27" s="409"/>
      <c r="Q27" s="410"/>
      <c r="T27" s="398">
        <f>我妻建設㈱請求書提出用!T27</f>
        <v>0</v>
      </c>
      <c r="U27" s="399"/>
      <c r="V27" s="400"/>
      <c r="W27" s="301">
        <f>我妻建設㈱請求書提出用!W27</f>
        <v>0</v>
      </c>
      <c r="X27" s="301">
        <f>我妻建設㈱請求書提出用!X27</f>
        <v>0</v>
      </c>
      <c r="Y27" s="320">
        <f>我妻建設㈱請求書提出用!Y27</f>
        <v>0</v>
      </c>
      <c r="Z27" s="318">
        <f>我妻建設㈱請求書提出用!Z27</f>
        <v>0</v>
      </c>
      <c r="AA27" s="318"/>
      <c r="AB27" s="318"/>
      <c r="AC27" s="430"/>
    </row>
    <row r="28" spans="3:29" ht="17.25" customHeight="1" x14ac:dyDescent="0.2">
      <c r="C28" s="8"/>
      <c r="D28" s="416"/>
      <c r="E28" s="417"/>
      <c r="F28" s="417"/>
      <c r="G28" s="417"/>
      <c r="H28" s="417"/>
      <c r="I28" s="419"/>
      <c r="J28" s="411"/>
      <c r="K28" s="412"/>
      <c r="L28" s="412"/>
      <c r="M28" s="412"/>
      <c r="N28" s="412"/>
      <c r="O28" s="412"/>
      <c r="P28" s="412"/>
      <c r="Q28" s="413"/>
      <c r="T28" s="398"/>
      <c r="U28" s="399"/>
      <c r="V28" s="400"/>
      <c r="W28" s="302"/>
      <c r="X28" s="302"/>
      <c r="Y28" s="321"/>
      <c r="Z28" s="319"/>
      <c r="AA28" s="319"/>
      <c r="AB28" s="319"/>
      <c r="AC28" s="430"/>
    </row>
    <row r="29" spans="3:29" ht="17.25" customHeight="1" x14ac:dyDescent="0.2">
      <c r="D29" s="56" t="s">
        <v>54</v>
      </c>
      <c r="E29" s="57"/>
      <c r="F29" s="57"/>
      <c r="G29" s="57"/>
      <c r="H29" s="58"/>
      <c r="I29" s="418" t="s">
        <v>34</v>
      </c>
      <c r="J29" s="408">
        <f>我妻建設㈱請求書提出用!J27</f>
        <v>0</v>
      </c>
      <c r="K29" s="409"/>
      <c r="L29" s="409"/>
      <c r="M29" s="409"/>
      <c r="N29" s="409"/>
      <c r="O29" s="409"/>
      <c r="P29" s="409"/>
      <c r="Q29" s="410"/>
      <c r="T29" s="398">
        <f>我妻建設㈱請求書提出用!T29</f>
        <v>0</v>
      </c>
      <c r="U29" s="399"/>
      <c r="V29" s="400"/>
      <c r="W29" s="301">
        <f>我妻建設㈱請求書提出用!W29</f>
        <v>0</v>
      </c>
      <c r="X29" s="301">
        <f>我妻建設㈱請求書提出用!X29</f>
        <v>0</v>
      </c>
      <c r="Y29" s="320">
        <f>我妻建設㈱請求書提出用!Y29</f>
        <v>0</v>
      </c>
      <c r="Z29" s="318">
        <f>我妻建設㈱請求書提出用!Z29</f>
        <v>0</v>
      </c>
      <c r="AA29" s="318"/>
      <c r="AB29" s="318"/>
      <c r="AC29" s="430"/>
    </row>
    <row r="30" spans="3:29" ht="17.25" customHeight="1" x14ac:dyDescent="0.2">
      <c r="D30" s="59" t="s">
        <v>55</v>
      </c>
      <c r="E30" s="60"/>
      <c r="F30" s="60"/>
      <c r="G30" s="60"/>
      <c r="H30" s="61"/>
      <c r="I30" s="419"/>
      <c r="J30" s="411"/>
      <c r="K30" s="412"/>
      <c r="L30" s="412"/>
      <c r="M30" s="412"/>
      <c r="N30" s="412"/>
      <c r="O30" s="412"/>
      <c r="P30" s="412"/>
      <c r="Q30" s="413"/>
      <c r="T30" s="398"/>
      <c r="U30" s="399"/>
      <c r="V30" s="400"/>
      <c r="W30" s="302"/>
      <c r="X30" s="302"/>
      <c r="Y30" s="321"/>
      <c r="Z30" s="319"/>
      <c r="AA30" s="319"/>
      <c r="AB30" s="319"/>
      <c r="AC30" s="430"/>
    </row>
    <row r="31" spans="3:29" ht="17.25" customHeight="1" x14ac:dyDescent="0.2">
      <c r="D31" s="56" t="s">
        <v>54</v>
      </c>
      <c r="E31" s="57"/>
      <c r="F31" s="57"/>
      <c r="G31" s="57"/>
      <c r="H31" s="58"/>
      <c r="I31" s="422" t="s">
        <v>34</v>
      </c>
      <c r="J31" s="424" t="s">
        <v>60</v>
      </c>
      <c r="K31" s="425"/>
      <c r="L31" s="425"/>
      <c r="M31" s="425">
        <f>我妻建設㈱請求書提出用!M31</f>
        <v>0</v>
      </c>
      <c r="N31" s="425"/>
      <c r="O31" s="425"/>
      <c r="P31" s="425"/>
      <c r="Q31" s="428"/>
      <c r="T31" s="398">
        <f>我妻建設㈱請求書提出用!T31</f>
        <v>0</v>
      </c>
      <c r="U31" s="399"/>
      <c r="V31" s="400"/>
      <c r="W31" s="301">
        <f>我妻建設㈱請求書提出用!W31</f>
        <v>0</v>
      </c>
      <c r="X31" s="301">
        <f>我妻建設㈱請求書提出用!X31</f>
        <v>0</v>
      </c>
      <c r="Y31" s="320">
        <f>我妻建設㈱請求書提出用!Y31</f>
        <v>0</v>
      </c>
      <c r="Z31" s="318">
        <f>我妻建設㈱請求書提出用!Z31</f>
        <v>0</v>
      </c>
      <c r="AA31" s="318"/>
      <c r="AB31" s="318"/>
      <c r="AC31" s="430"/>
    </row>
    <row r="32" spans="3:29" ht="17.25" customHeight="1" thickBot="1" x14ac:dyDescent="0.25">
      <c r="D32" s="62" t="s">
        <v>56</v>
      </c>
      <c r="E32" s="63"/>
      <c r="F32" s="63"/>
      <c r="G32" s="63"/>
      <c r="H32" s="64"/>
      <c r="I32" s="419"/>
      <c r="J32" s="426"/>
      <c r="K32" s="427"/>
      <c r="L32" s="427"/>
      <c r="M32" s="427"/>
      <c r="N32" s="427"/>
      <c r="O32" s="427"/>
      <c r="P32" s="427"/>
      <c r="Q32" s="429"/>
      <c r="T32" s="398"/>
      <c r="U32" s="399"/>
      <c r="V32" s="400"/>
      <c r="W32" s="302"/>
      <c r="X32" s="302"/>
      <c r="Y32" s="321"/>
      <c r="Z32" s="319"/>
      <c r="AA32" s="319"/>
      <c r="AB32" s="319"/>
      <c r="AC32" s="430"/>
    </row>
    <row r="33" spans="4:29" ht="17.25" customHeight="1" x14ac:dyDescent="0.2">
      <c r="D33" s="420" t="str">
        <f>我妻建設㈱請求書提出用!D33</f>
        <v>既　請　求　額</v>
      </c>
      <c r="E33" s="421"/>
      <c r="F33" s="421"/>
      <c r="G33" s="421"/>
      <c r="H33" s="421"/>
      <c r="I33" s="455" t="s">
        <v>34</v>
      </c>
      <c r="J33" s="463">
        <f>我妻建設㈱請求書提出用!J33</f>
        <v>0</v>
      </c>
      <c r="K33" s="464"/>
      <c r="L33" s="464"/>
      <c r="M33" s="464"/>
      <c r="N33" s="464"/>
      <c r="O33" s="464"/>
      <c r="P33" s="464"/>
      <c r="Q33" s="465"/>
      <c r="T33" s="302" t="s">
        <v>52</v>
      </c>
      <c r="U33" s="302"/>
      <c r="V33" s="302"/>
      <c r="W33" s="302"/>
      <c r="X33" s="302"/>
      <c r="Y33" s="321"/>
      <c r="Z33" s="439">
        <f>我妻建設㈱請求書提出用!Z33</f>
        <v>0</v>
      </c>
      <c r="AA33" s="440"/>
      <c r="AB33" s="441"/>
      <c r="AC33" s="430"/>
    </row>
    <row r="34" spans="4:29" ht="17.25" customHeight="1" x14ac:dyDescent="0.2">
      <c r="D34" s="416"/>
      <c r="E34" s="417"/>
      <c r="F34" s="417"/>
      <c r="G34" s="417"/>
      <c r="H34" s="417"/>
      <c r="I34" s="419"/>
      <c r="J34" s="466"/>
      <c r="K34" s="467"/>
      <c r="L34" s="467"/>
      <c r="M34" s="467"/>
      <c r="N34" s="467"/>
      <c r="O34" s="467"/>
      <c r="P34" s="467"/>
      <c r="Q34" s="468"/>
      <c r="T34" s="302"/>
      <c r="U34" s="302"/>
      <c r="V34" s="302"/>
      <c r="W34" s="302"/>
      <c r="X34" s="302"/>
      <c r="Y34" s="321"/>
      <c r="Z34" s="442"/>
      <c r="AA34" s="443"/>
      <c r="AB34" s="444"/>
      <c r="AC34" s="430"/>
    </row>
    <row r="35" spans="4:29" ht="17.25" customHeight="1" x14ac:dyDescent="0.2">
      <c r="D35" s="456" t="s">
        <v>23</v>
      </c>
      <c r="E35" s="457"/>
      <c r="F35" s="457"/>
      <c r="G35" s="457"/>
      <c r="H35" s="457"/>
      <c r="I35" s="418" t="s">
        <v>34</v>
      </c>
      <c r="J35" s="408">
        <f>我妻建設㈱請求書提出用!J35</f>
        <v>0</v>
      </c>
      <c r="K35" s="409"/>
      <c r="L35" s="409"/>
      <c r="M35" s="409"/>
      <c r="N35" s="409"/>
      <c r="O35" s="409"/>
      <c r="P35" s="409"/>
      <c r="Q35" s="410"/>
      <c r="T35" s="302" t="s">
        <v>30</v>
      </c>
      <c r="U35" s="302"/>
      <c r="V35" s="302"/>
      <c r="W35" s="302">
        <f>我妻建設㈱請求書提出用!W35</f>
        <v>10</v>
      </c>
      <c r="X35" s="302" t="s">
        <v>31</v>
      </c>
      <c r="Y35" s="321"/>
      <c r="Z35" s="319">
        <f>我妻建設㈱請求書提出用!Z35</f>
        <v>0</v>
      </c>
      <c r="AA35" s="319"/>
      <c r="AB35" s="319"/>
      <c r="AC35" s="445"/>
    </row>
    <row r="36" spans="4:29" ht="17.25" customHeight="1" thickBot="1" x14ac:dyDescent="0.25">
      <c r="D36" s="458"/>
      <c r="E36" s="459"/>
      <c r="F36" s="459"/>
      <c r="G36" s="459"/>
      <c r="H36" s="459"/>
      <c r="I36" s="469"/>
      <c r="J36" s="460"/>
      <c r="K36" s="461"/>
      <c r="L36" s="461"/>
      <c r="M36" s="461"/>
      <c r="N36" s="461"/>
      <c r="O36" s="461"/>
      <c r="P36" s="461"/>
      <c r="Q36" s="462"/>
      <c r="T36" s="448"/>
      <c r="U36" s="448"/>
      <c r="V36" s="448"/>
      <c r="W36" s="448"/>
      <c r="X36" s="448"/>
      <c r="Y36" s="478"/>
      <c r="Z36" s="447"/>
      <c r="AA36" s="447"/>
      <c r="AB36" s="447"/>
      <c r="AC36" s="446"/>
    </row>
    <row r="37" spans="4:29" ht="17.25" customHeight="1" thickTop="1" x14ac:dyDescent="0.2">
      <c r="D37" s="473" t="s">
        <v>21</v>
      </c>
      <c r="E37" s="474"/>
      <c r="F37" s="474"/>
      <c r="G37" s="474"/>
      <c r="H37" s="474"/>
      <c r="I37" s="419" t="s">
        <v>34</v>
      </c>
      <c r="J37" s="466">
        <f>我妻建設㈱請求書提出用!J37</f>
        <v>0</v>
      </c>
      <c r="K37" s="467"/>
      <c r="L37" s="467"/>
      <c r="M37" s="467"/>
      <c r="N37" s="467"/>
      <c r="O37" s="467"/>
      <c r="P37" s="467"/>
      <c r="Q37" s="468"/>
      <c r="T37" s="449" t="s">
        <v>29</v>
      </c>
      <c r="U37" s="450"/>
      <c r="V37" s="450"/>
      <c r="W37" s="450"/>
      <c r="X37" s="450"/>
      <c r="Y37" s="451"/>
      <c r="Z37" s="433">
        <f>我妻建設㈱請求書提出用!Z37</f>
        <v>0</v>
      </c>
      <c r="AA37" s="434"/>
      <c r="AB37" s="435"/>
      <c r="AC37" s="431"/>
    </row>
    <row r="38" spans="4:29" ht="17.25" customHeight="1" x14ac:dyDescent="0.2">
      <c r="D38" s="475"/>
      <c r="E38" s="476"/>
      <c r="F38" s="476"/>
      <c r="G38" s="476"/>
      <c r="H38" s="476"/>
      <c r="I38" s="477"/>
      <c r="J38" s="470"/>
      <c r="K38" s="471"/>
      <c r="L38" s="471"/>
      <c r="M38" s="471"/>
      <c r="N38" s="471"/>
      <c r="O38" s="471"/>
      <c r="P38" s="471"/>
      <c r="Q38" s="472"/>
      <c r="T38" s="452"/>
      <c r="U38" s="453"/>
      <c r="V38" s="453"/>
      <c r="W38" s="453"/>
      <c r="X38" s="453"/>
      <c r="Y38" s="454"/>
      <c r="Z38" s="436"/>
      <c r="AA38" s="437"/>
      <c r="AB38" s="438"/>
      <c r="AC38" s="432"/>
    </row>
    <row r="39" spans="4:29" ht="17.25" customHeight="1" x14ac:dyDescent="0.2"/>
    <row r="40" spans="4:29" ht="17.25" customHeight="1" x14ac:dyDescent="0.2"/>
    <row r="41" spans="4:29" ht="17.25" customHeight="1" x14ac:dyDescent="0.2"/>
    <row r="42" spans="4:29" ht="17.25" customHeight="1" x14ac:dyDescent="0.2"/>
    <row r="43" spans="4:29" ht="17.25" customHeight="1" x14ac:dyDescent="0.2"/>
    <row r="44" spans="4:29" ht="17.25" customHeight="1" x14ac:dyDescent="0.2"/>
    <row r="45" spans="4:29" ht="17.25" customHeight="1" x14ac:dyDescent="0.2"/>
    <row r="46" spans="4:29" ht="17.25" customHeight="1" x14ac:dyDescent="0.2"/>
  </sheetData>
  <mergeCells count="118">
    <mergeCell ref="T35:V36"/>
    <mergeCell ref="T37:Y38"/>
    <mergeCell ref="I33:I34"/>
    <mergeCell ref="D35:H36"/>
    <mergeCell ref="J35:Q36"/>
    <mergeCell ref="J33:Q34"/>
    <mergeCell ref="I35:I36"/>
    <mergeCell ref="J37:Q38"/>
    <mergeCell ref="D37:H38"/>
    <mergeCell ref="I37:I38"/>
    <mergeCell ref="W35:W36"/>
    <mergeCell ref="Y35:Y36"/>
    <mergeCell ref="X35:X36"/>
    <mergeCell ref="Y33:Y34"/>
    <mergeCell ref="X33:X34"/>
    <mergeCell ref="AC25:AC26"/>
    <mergeCell ref="AC37:AC38"/>
    <mergeCell ref="Z37:AB38"/>
    <mergeCell ref="Z33:AB34"/>
    <mergeCell ref="AC33:AC34"/>
    <mergeCell ref="AC35:AC36"/>
    <mergeCell ref="Z35:AB36"/>
    <mergeCell ref="AC31:AC32"/>
    <mergeCell ref="AC29:AC30"/>
    <mergeCell ref="Z27:AB28"/>
    <mergeCell ref="AC27:AC28"/>
    <mergeCell ref="Z29:AB30"/>
    <mergeCell ref="Z31:AB32"/>
    <mergeCell ref="T29:V30"/>
    <mergeCell ref="Y31:Y32"/>
    <mergeCell ref="Y29:Y30"/>
    <mergeCell ref="Y27:Y28"/>
    <mergeCell ref="X29:X30"/>
    <mergeCell ref="X31:X32"/>
    <mergeCell ref="Z25:AB26"/>
    <mergeCell ref="Y25:Y26"/>
    <mergeCell ref="D33:H34"/>
    <mergeCell ref="W31:W32"/>
    <mergeCell ref="T33:V34"/>
    <mergeCell ref="I31:I32"/>
    <mergeCell ref="T25:V26"/>
    <mergeCell ref="D25:Q25"/>
    <mergeCell ref="W33:W34"/>
    <mergeCell ref="I29:I30"/>
    <mergeCell ref="W25:W26"/>
    <mergeCell ref="D32:H32"/>
    <mergeCell ref="D31:H31"/>
    <mergeCell ref="J31:L32"/>
    <mergeCell ref="M31:Q32"/>
    <mergeCell ref="T31:V32"/>
    <mergeCell ref="W27:W28"/>
    <mergeCell ref="X27:X28"/>
    <mergeCell ref="X21:X22"/>
    <mergeCell ref="W29:W30"/>
    <mergeCell ref="T27:V28"/>
    <mergeCell ref="D26:Q26"/>
    <mergeCell ref="T23:V24"/>
    <mergeCell ref="W23:W24"/>
    <mergeCell ref="X25:X26"/>
    <mergeCell ref="J29:Q30"/>
    <mergeCell ref="D27:H28"/>
    <mergeCell ref="I27:I28"/>
    <mergeCell ref="J27:Q28"/>
    <mergeCell ref="D29:H29"/>
    <mergeCell ref="D30:H30"/>
    <mergeCell ref="Y21:Y22"/>
    <mergeCell ref="C15:D16"/>
    <mergeCell ref="P15:Q16"/>
    <mergeCell ref="T21:V22"/>
    <mergeCell ref="K18:L19"/>
    <mergeCell ref="E15:O16"/>
    <mergeCell ref="M18:Q19"/>
    <mergeCell ref="T18:T19"/>
    <mergeCell ref="C18:D19"/>
    <mergeCell ref="E18:J19"/>
    <mergeCell ref="V17:W19"/>
    <mergeCell ref="W21:W22"/>
    <mergeCell ref="C5:G5"/>
    <mergeCell ref="Z6:Z11"/>
    <mergeCell ref="V12:V13"/>
    <mergeCell ref="U15:U16"/>
    <mergeCell ref="T14:T15"/>
    <mergeCell ref="T16:T17"/>
    <mergeCell ref="V15:X16"/>
    <mergeCell ref="A1:AC2"/>
    <mergeCell ref="T6:U11"/>
    <mergeCell ref="V6:Y11"/>
    <mergeCell ref="C3:J3"/>
    <mergeCell ref="K3:M3"/>
    <mergeCell ref="C12:D13"/>
    <mergeCell ref="E12:Q13"/>
    <mergeCell ref="T12:U13"/>
    <mergeCell ref="AA6:AC11"/>
    <mergeCell ref="W3:X3"/>
    <mergeCell ref="Q3:T3"/>
    <mergeCell ref="AA3:AC3"/>
    <mergeCell ref="D9:F9"/>
    <mergeCell ref="H9:K9"/>
    <mergeCell ref="AC21:AC22"/>
    <mergeCell ref="Z21:AB22"/>
    <mergeCell ref="X23:X24"/>
    <mergeCell ref="W12:AC13"/>
    <mergeCell ref="V14:X14"/>
    <mergeCell ref="Z15:Z16"/>
    <mergeCell ref="Y15:Y16"/>
    <mergeCell ref="AA15:AA16"/>
    <mergeCell ref="AB14:AC14"/>
    <mergeCell ref="AC23:AC24"/>
    <mergeCell ref="Z23:AB24"/>
    <mergeCell ref="Y23:Y24"/>
    <mergeCell ref="T20:AC20"/>
    <mergeCell ref="Y18:AC19"/>
    <mergeCell ref="AB15:AC16"/>
    <mergeCell ref="U17:U19"/>
    <mergeCell ref="Y17:AC17"/>
    <mergeCell ref="X18:X19"/>
    <mergeCell ref="M6:Q8"/>
    <mergeCell ref="E14:Q14"/>
  </mergeCells>
  <phoneticPr fontId="4"/>
  <pageMargins left="0.27559055118110237" right="0.19685039370078741" top="0.55118110236220474" bottom="0.35433070866141736" header="0.31496062992125984" footer="0.31496062992125984"/>
  <pageSetup paperSize="9" scale="99" orientation="landscape" horizontalDpi="4294967294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4" name="Check Box 9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15</xdr:row>
                    <xdr:rowOff>38100</xdr:rowOff>
                  </from>
                  <to>
                    <xdr:col>19</xdr:col>
                    <xdr:colOff>243840</xdr:colOff>
                    <xdr:row>16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5" name="Check Box 10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17</xdr:row>
                    <xdr:rowOff>38100</xdr:rowOff>
                  </from>
                  <to>
                    <xdr:col>19</xdr:col>
                    <xdr:colOff>243840</xdr:colOff>
                    <xdr:row>18</xdr:row>
                    <xdr:rowOff>83820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我妻建設㈱請求書提出用</vt:lpstr>
      <vt:lpstr>請求者(控)(自動複写)</vt:lpstr>
      <vt:lpstr>我妻建設㈱請求書提出用!Print_Area</vt:lpstr>
      <vt:lpstr>'請求者(控)(自動複写)'!Print_Area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我妻晃</dc:creator>
  <cp:lastModifiedBy>wk-pc66</cp:lastModifiedBy>
  <cp:lastPrinted>2021-10-06T02:27:29Z</cp:lastPrinted>
  <dcterms:created xsi:type="dcterms:W3CDTF">2010-11-11T07:10:07Z</dcterms:created>
  <dcterms:modified xsi:type="dcterms:W3CDTF">2021-10-06T02:28:46Z</dcterms:modified>
</cp:coreProperties>
</file>